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8190" tabRatio="686" activeTab="0"/>
  </bookViews>
  <sheets>
    <sheet name="Carabine 21 22" sheetId="1" r:id="rId1"/>
    <sheet name="Pistolet 21 22" sheetId="2" r:id="rId2"/>
    <sheet name="Equipes 21 22" sheetId="3" r:id="rId3"/>
  </sheets>
  <definedNames/>
  <calcPr fullCalcOnLoad="1"/>
</workbook>
</file>

<file path=xl/sharedStrings.xml><?xml version="1.0" encoding="utf-8"?>
<sst xmlns="http://schemas.openxmlformats.org/spreadsheetml/2006/main" count="376" uniqueCount="175">
  <si>
    <t>CLUB DE TIR DES DIX DE VILLEMOMBLE SPORTS</t>
  </si>
  <si>
    <t>CARABINE</t>
  </si>
  <si>
    <t>Cadet Garçon</t>
  </si>
  <si>
    <t>NOMS</t>
  </si>
  <si>
    <t>Prénoms</t>
  </si>
  <si>
    <t>Clubs</t>
  </si>
  <si>
    <t>40cps</t>
  </si>
  <si>
    <t>Total</t>
  </si>
  <si>
    <t>Cadette Fille</t>
  </si>
  <si>
    <t>Junior Fille</t>
  </si>
  <si>
    <t>Junior Garçon</t>
  </si>
  <si>
    <t>Dames 1</t>
  </si>
  <si>
    <t>Nathalie</t>
  </si>
  <si>
    <t>Dames 2</t>
  </si>
  <si>
    <t>Dames 3</t>
  </si>
  <si>
    <t>Seniors 1</t>
  </si>
  <si>
    <t>Philippe</t>
  </si>
  <si>
    <t>CTDVS</t>
  </si>
  <si>
    <t>Seniors 2</t>
  </si>
  <si>
    <t>DHAISNE</t>
  </si>
  <si>
    <t>Joël</t>
  </si>
  <si>
    <t>Serge</t>
  </si>
  <si>
    <t>Seniors 3</t>
  </si>
  <si>
    <t>PILTE</t>
  </si>
  <si>
    <t>SCAO</t>
  </si>
  <si>
    <t>Michel</t>
  </si>
  <si>
    <t>ARBALETE</t>
  </si>
  <si>
    <t xml:space="preserve">Seniors </t>
  </si>
  <si>
    <t xml:space="preserve">PILTE </t>
  </si>
  <si>
    <t xml:space="preserve">COUTTE </t>
  </si>
  <si>
    <t>PISTOLET</t>
  </si>
  <si>
    <t>DEPRE</t>
  </si>
  <si>
    <t>AST ROISSY</t>
  </si>
  <si>
    <t>STLG</t>
  </si>
  <si>
    <t>JAMET</t>
  </si>
  <si>
    <t>Christiane</t>
  </si>
  <si>
    <t>André</t>
  </si>
  <si>
    <t>Alain</t>
  </si>
  <si>
    <t>EQUIPES</t>
  </si>
  <si>
    <t>CLUBS</t>
  </si>
  <si>
    <t>RESULTATS</t>
  </si>
  <si>
    <t>CHALLENGE ROBERT CALMEJANE</t>
  </si>
  <si>
    <t>CARABINE / ARBALETE</t>
  </si>
  <si>
    <t xml:space="preserve"> </t>
  </si>
  <si>
    <t>Lionel</t>
  </si>
  <si>
    <t>PONTOISE</t>
  </si>
  <si>
    <t>Amir</t>
  </si>
  <si>
    <t>Daniel</t>
  </si>
  <si>
    <t>DESCOUBES</t>
  </si>
  <si>
    <t xml:space="preserve">TOTAL </t>
  </si>
  <si>
    <t>Maxime</t>
  </si>
  <si>
    <t xml:space="preserve">Juniors </t>
  </si>
  <si>
    <t>Marcel</t>
  </si>
  <si>
    <t>EGE ETAMPES</t>
  </si>
  <si>
    <t>PRADELS</t>
  </si>
  <si>
    <t>Sébastien</t>
  </si>
  <si>
    <t>Clarisse</t>
  </si>
  <si>
    <t>MALAKOFF</t>
  </si>
  <si>
    <t>Yann</t>
  </si>
  <si>
    <t>ROCHE</t>
  </si>
  <si>
    <t>Aurore</t>
  </si>
  <si>
    <t>Marie Pascale</t>
  </si>
  <si>
    <t>COURBEVOIE</t>
  </si>
  <si>
    <t>CARABINE /PISTOLET</t>
  </si>
  <si>
    <t>PISTOLET/ARBALETE</t>
  </si>
  <si>
    <t xml:space="preserve">CHALLENGES </t>
  </si>
  <si>
    <t xml:space="preserve">Palmares 10M individuels   2021/ 2022   </t>
  </si>
  <si>
    <t>carabine,     arbalète,     pistolet précision</t>
  </si>
  <si>
    <t xml:space="preserve">Palmares 10M  2021 / 2022 </t>
  </si>
  <si>
    <t>carabine,    arbalète,     pistolet précision</t>
  </si>
  <si>
    <t xml:space="preserve">Palmares 10M individuels   2021/ 2022 </t>
  </si>
  <si>
    <t xml:space="preserve"> carabine,    arbalète,     PISTOLET PRECISION </t>
  </si>
  <si>
    <t>ROY</t>
  </si>
  <si>
    <t>Eric</t>
  </si>
  <si>
    <t>Quincy Voisin</t>
  </si>
  <si>
    <t>ANDRY</t>
  </si>
  <si>
    <t>Cl2mence</t>
  </si>
  <si>
    <t>SEDAN</t>
  </si>
  <si>
    <t>RUC</t>
  </si>
  <si>
    <t>Julia</t>
  </si>
  <si>
    <t>BOURGEOIS</t>
  </si>
  <si>
    <t>Delphine</t>
  </si>
  <si>
    <t>CREIL</t>
  </si>
  <si>
    <t>RIZK</t>
  </si>
  <si>
    <t>Martine</t>
  </si>
  <si>
    <t>St MAUR</t>
  </si>
  <si>
    <t>VANDERWENDE</t>
  </si>
  <si>
    <t>Guillaume</t>
  </si>
  <si>
    <t>BLOIS</t>
  </si>
  <si>
    <t xml:space="preserve">HADJI </t>
  </si>
  <si>
    <t>BUCHSER</t>
  </si>
  <si>
    <t>BUC</t>
  </si>
  <si>
    <t>JOLY</t>
  </si>
  <si>
    <t>Antony</t>
  </si>
  <si>
    <t>CHELLES</t>
  </si>
  <si>
    <t>RUAULT</t>
  </si>
  <si>
    <t>Fr. Xavier</t>
  </si>
  <si>
    <t>Victoria</t>
  </si>
  <si>
    <t>Le Perray en Yveline</t>
  </si>
  <si>
    <t>MAXY</t>
  </si>
  <si>
    <t>LE GUELLEC</t>
  </si>
  <si>
    <t>Amaury</t>
  </si>
  <si>
    <t>ROISSY</t>
  </si>
  <si>
    <t>COQUILLON</t>
  </si>
  <si>
    <t>Yanis</t>
  </si>
  <si>
    <t>HERY</t>
  </si>
  <si>
    <t>HECALE</t>
  </si>
  <si>
    <t>Samuel</t>
  </si>
  <si>
    <t>Franck</t>
  </si>
  <si>
    <t>MARTIN</t>
  </si>
  <si>
    <t>LEROUX</t>
  </si>
  <si>
    <t>Marie</t>
  </si>
  <si>
    <t>HEMMERY</t>
  </si>
  <si>
    <t>LE COLLONNIER</t>
  </si>
  <si>
    <t>Léa</t>
  </si>
  <si>
    <t>Brie Comte Robert</t>
  </si>
  <si>
    <t>ABOIRON</t>
  </si>
  <si>
    <t>Ethan</t>
  </si>
  <si>
    <t>CRETEIL</t>
  </si>
  <si>
    <t>DUNI GERMAIN</t>
  </si>
  <si>
    <t>Valentin</t>
  </si>
  <si>
    <t>VILLIMOISSON</t>
  </si>
  <si>
    <t xml:space="preserve">LE </t>
  </si>
  <si>
    <t>Quentin</t>
  </si>
  <si>
    <t>MEAUX</t>
  </si>
  <si>
    <t>MALATESTE</t>
  </si>
  <si>
    <t>Céline</t>
  </si>
  <si>
    <t>MONTESSON</t>
  </si>
  <si>
    <t>MAUER</t>
  </si>
  <si>
    <t>LEJOT</t>
  </si>
  <si>
    <t>GIARDINETTI</t>
  </si>
  <si>
    <t>VILLEMOISSON</t>
  </si>
  <si>
    <t>VILLERMET</t>
  </si>
  <si>
    <t>Laurent</t>
  </si>
  <si>
    <t>J3 AMILLY</t>
  </si>
  <si>
    <t>WALLE</t>
  </si>
  <si>
    <t>Damien</t>
  </si>
  <si>
    <t>MARDEUIL</t>
  </si>
  <si>
    <t>QUINCY VOISIN</t>
  </si>
  <si>
    <t>COUTTE</t>
  </si>
  <si>
    <t>ALBAN</t>
  </si>
  <si>
    <t>Guy</t>
  </si>
  <si>
    <t>VIAL PICARD</t>
  </si>
  <si>
    <t>Maël</t>
  </si>
  <si>
    <t>DE TIESENHAUSEN</t>
  </si>
  <si>
    <t>Emily</t>
  </si>
  <si>
    <t>HAMZAOUI</t>
  </si>
  <si>
    <t>Nuaual</t>
  </si>
  <si>
    <t>GOBERVILLE</t>
  </si>
  <si>
    <t>PRACASTIN</t>
  </si>
  <si>
    <t>Valérie</t>
  </si>
  <si>
    <t>FRIDRICI</t>
  </si>
  <si>
    <t xml:space="preserve">FORTUNE </t>
  </si>
  <si>
    <t>GUERIF</t>
  </si>
  <si>
    <t>Romain</t>
  </si>
  <si>
    <t>LUPASCO</t>
  </si>
  <si>
    <t>Ghéorghe</t>
  </si>
  <si>
    <t>BRUN</t>
  </si>
  <si>
    <t>Charles</t>
  </si>
  <si>
    <t>DEHON</t>
  </si>
  <si>
    <t>Bernard</t>
  </si>
  <si>
    <t>CAUDRY</t>
  </si>
  <si>
    <t>LHOIR</t>
  </si>
  <si>
    <t>Patrice</t>
  </si>
  <si>
    <t>MUDHOO</t>
  </si>
  <si>
    <t>Yagesh</t>
  </si>
  <si>
    <t>AITTOUARES</t>
  </si>
  <si>
    <t>MONTREUIL</t>
  </si>
  <si>
    <t>BAUCHER</t>
  </si>
  <si>
    <t>Didier</t>
  </si>
  <si>
    <t>LAVERRE</t>
  </si>
  <si>
    <t>Claude</t>
  </si>
  <si>
    <t xml:space="preserve">  </t>
  </si>
  <si>
    <t>SURVILLIERS</t>
  </si>
  <si>
    <t>VILLEMOMBLE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</si>
</sst>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79">
    <font>
      <sz val="10"/>
      <name val="Arial"/>
      <family val="2"/>
    </font>
    <font>
      <sz val="16"/>
      <name val="Arial"/>
      <family val="2"/>
    </font>
    <font>
      <sz val="10"/>
      <color indexed="12"/>
      <name val="comic"/>
      <family val="5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u val="single"/>
      <sz val="14"/>
      <color indexed="12"/>
      <name val="comic"/>
      <family val="5"/>
    </font>
    <font>
      <sz val="10"/>
      <color indexed="60"/>
      <name val="Arial"/>
      <family val="2"/>
    </font>
    <font>
      <sz val="8"/>
      <color indexed="12"/>
      <name val="Arial"/>
      <family val="2"/>
    </font>
    <font>
      <i/>
      <sz val="20"/>
      <color indexed="12"/>
      <name val="Algerian"/>
      <family val="5"/>
    </font>
    <font>
      <sz val="16"/>
      <color indexed="12"/>
      <name val="Algerian"/>
      <family val="5"/>
    </font>
    <font>
      <sz val="14"/>
      <color indexed="12"/>
      <name val="Algerian"/>
      <family val="5"/>
    </font>
    <font>
      <i/>
      <u val="single"/>
      <sz val="14"/>
      <color indexed="12"/>
      <name val="Algerian"/>
      <family val="5"/>
    </font>
    <font>
      <u val="single"/>
      <sz val="22"/>
      <color indexed="12"/>
      <name val="Algerian"/>
      <family val="5"/>
    </font>
    <font>
      <sz val="16"/>
      <name val="Algerian"/>
      <family val="5"/>
    </font>
    <font>
      <b/>
      <i/>
      <sz val="16"/>
      <color indexed="12"/>
      <name val="comic"/>
      <family val="0"/>
    </font>
    <font>
      <b/>
      <sz val="10"/>
      <color indexed="12"/>
      <name val="comic"/>
      <family val="5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30"/>
      <name val="Arial"/>
      <family val="2"/>
    </font>
    <font>
      <b/>
      <sz val="9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30"/>
      <name val="Arial"/>
      <family val="2"/>
    </font>
    <font>
      <i/>
      <sz val="14"/>
      <color indexed="30"/>
      <name val="Algerian"/>
      <family val="5"/>
    </font>
    <font>
      <i/>
      <sz val="12"/>
      <color indexed="30"/>
      <name val="Algerian"/>
      <family val="5"/>
    </font>
    <font>
      <sz val="16"/>
      <color indexed="30"/>
      <name val="Algerian"/>
      <family val="5"/>
    </font>
    <font>
      <b/>
      <sz val="16"/>
      <color indexed="30"/>
      <name val="Comic Sans MS"/>
      <family val="4"/>
    </font>
    <font>
      <sz val="9"/>
      <color indexed="12"/>
      <name val="comic"/>
      <family val="5"/>
    </font>
    <font>
      <b/>
      <sz val="9"/>
      <color indexed="12"/>
      <name val="comic"/>
      <family val="0"/>
    </font>
    <font>
      <b/>
      <sz val="10"/>
      <color indexed="12"/>
      <name val="Algerian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i/>
      <u val="single"/>
      <sz val="14"/>
      <color rgb="FF0000FF"/>
      <name val="Algerian"/>
      <family val="5"/>
    </font>
    <font>
      <b/>
      <sz val="10"/>
      <color rgb="FFFF0000"/>
      <name val="Arial"/>
      <family val="2"/>
    </font>
    <font>
      <sz val="10"/>
      <color rgb="FF0033CC"/>
      <name val="Arial"/>
      <family val="2"/>
    </font>
    <font>
      <b/>
      <sz val="9"/>
      <color rgb="FF0000FF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sz val="16"/>
      <color rgb="FF0033CC"/>
      <name val="Algerian"/>
      <family val="5"/>
    </font>
    <font>
      <i/>
      <sz val="12"/>
      <color rgb="FF0033CC"/>
      <name val="Algerian"/>
      <family val="5"/>
    </font>
    <font>
      <b/>
      <sz val="16"/>
      <color rgb="FF0033CC"/>
      <name val="Comic Sans MS"/>
      <family val="4"/>
    </font>
    <font>
      <b/>
      <sz val="10"/>
      <color rgb="FF0033CC"/>
      <name val="Arial"/>
      <family val="2"/>
    </font>
    <font>
      <i/>
      <sz val="14"/>
      <color rgb="FF0033CC"/>
      <name val="Algerian"/>
      <family val="5"/>
    </font>
    <font>
      <b/>
      <sz val="10"/>
      <color rgb="FF0000FF"/>
      <name val="Algerian"/>
      <family val="5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66" fillId="0" borderId="0" xfId="0" applyFont="1" applyFill="1" applyAlignment="1">
      <alignment horizontal="left"/>
    </xf>
    <xf numFmtId="0" fontId="66" fillId="0" borderId="0" xfId="0" applyFont="1" applyFill="1" applyBorder="1" applyAlignment="1">
      <alignment horizontal="left"/>
    </xf>
    <xf numFmtId="0" fontId="66" fillId="0" borderId="0" xfId="0" applyFont="1" applyBorder="1" applyAlignment="1">
      <alignment horizontal="left"/>
    </xf>
    <xf numFmtId="0" fontId="67" fillId="0" borderId="0" xfId="0" applyFont="1" applyAlignment="1">
      <alignment horizontal="center"/>
    </xf>
    <xf numFmtId="0" fontId="0" fillId="0" borderId="0" xfId="0" applyBorder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6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1" xfId="0" applyFont="1" applyBorder="1" applyAlignment="1">
      <alignment/>
    </xf>
    <xf numFmtId="166" fontId="3" fillId="0" borderId="0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68" fillId="0" borderId="0" xfId="0" applyNumberFormat="1" applyFont="1" applyBorder="1" applyAlignment="1">
      <alignment horizontal="center"/>
    </xf>
    <xf numFmtId="0" fontId="68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68" fillId="0" borderId="0" xfId="0" applyNumberFormat="1" applyFont="1" applyAlignment="1">
      <alignment horizontal="center"/>
    </xf>
    <xf numFmtId="166" fontId="68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166" fontId="65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66" fillId="0" borderId="0" xfId="0" applyFont="1" applyAlignment="1">
      <alignment horizontal="center"/>
    </xf>
    <xf numFmtId="0" fontId="66" fillId="0" borderId="0" xfId="0" applyNumberFormat="1" applyFont="1" applyAlignment="1">
      <alignment horizontal="center"/>
    </xf>
    <xf numFmtId="0" fontId="66" fillId="0" borderId="0" xfId="0" applyFont="1" applyFill="1" applyBorder="1" applyAlignment="1">
      <alignment horizontal="right"/>
    </xf>
    <xf numFmtId="0" fontId="66" fillId="0" borderId="0" xfId="0" applyFont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/>
    </xf>
    <xf numFmtId="0" fontId="69" fillId="0" borderId="0" xfId="0" applyFont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4" fillId="35" borderId="0" xfId="0" applyFont="1" applyFill="1" applyBorder="1" applyAlignment="1">
      <alignment horizontal="left" vertical="top"/>
    </xf>
    <xf numFmtId="0" fontId="3" fillId="35" borderId="0" xfId="0" applyFont="1" applyFill="1" applyBorder="1" applyAlignment="1">
      <alignment horizontal="left"/>
    </xf>
    <xf numFmtId="166" fontId="3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right"/>
    </xf>
    <xf numFmtId="0" fontId="3" fillId="37" borderId="10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166" fontId="3" fillId="38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4" fillId="38" borderId="0" xfId="0" applyFont="1" applyFill="1" applyBorder="1" applyAlignment="1">
      <alignment horizontal="right"/>
    </xf>
    <xf numFmtId="0" fontId="4" fillId="38" borderId="0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left"/>
    </xf>
    <xf numFmtId="0" fontId="71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69" fillId="0" borderId="11" xfId="0" applyFont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65" fillId="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0" fillId="0" borderId="0" xfId="0" applyBorder="1" applyAlignment="1">
      <alignment textRotation="90"/>
    </xf>
    <xf numFmtId="0" fontId="0" fillId="39" borderId="0" xfId="0" applyFill="1" applyBorder="1" applyAlignment="1">
      <alignment textRotation="90"/>
    </xf>
    <xf numFmtId="0" fontId="69" fillId="0" borderId="15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4" fillId="35" borderId="0" xfId="0" applyFont="1" applyFill="1" applyBorder="1" applyAlignment="1">
      <alignment horizontal="left"/>
    </xf>
    <xf numFmtId="0" fontId="66" fillId="35" borderId="0" xfId="0" applyFont="1" applyFill="1" applyBorder="1" applyAlignment="1">
      <alignment horizontal="left"/>
    </xf>
    <xf numFmtId="0" fontId="65" fillId="35" borderId="0" xfId="0" applyFont="1" applyFill="1" applyBorder="1" applyAlignment="1">
      <alignment horizontal="left"/>
    </xf>
    <xf numFmtId="0" fontId="65" fillId="0" borderId="0" xfId="0" applyNumberFormat="1" applyFont="1" applyAlignment="1">
      <alignment horizontal="center"/>
    </xf>
    <xf numFmtId="0" fontId="3" fillId="38" borderId="0" xfId="0" applyFont="1" applyFill="1" applyBorder="1" applyAlignment="1">
      <alignment horizontal="left"/>
    </xf>
    <xf numFmtId="166" fontId="66" fillId="0" borderId="0" xfId="0" applyNumberFormat="1" applyFont="1" applyBorder="1" applyAlignment="1">
      <alignment horizontal="center"/>
    </xf>
    <xf numFmtId="0" fontId="4" fillId="35" borderId="0" xfId="0" applyFont="1" applyFill="1" applyBorder="1" applyAlignment="1">
      <alignment horizontal="right"/>
    </xf>
    <xf numFmtId="166" fontId="66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40" borderId="0" xfId="0" applyFont="1" applyFill="1" applyBorder="1" applyAlignment="1">
      <alignment horizontal="center"/>
    </xf>
    <xf numFmtId="0" fontId="13" fillId="39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73" fillId="41" borderId="0" xfId="0" applyFont="1" applyFill="1" applyAlignment="1">
      <alignment horizontal="center"/>
    </xf>
    <xf numFmtId="0" fontId="12" fillId="42" borderId="0" xfId="0" applyFont="1" applyFill="1" applyBorder="1" applyAlignment="1">
      <alignment horizontal="center"/>
    </xf>
    <xf numFmtId="0" fontId="74" fillId="39" borderId="16" xfId="0" applyFont="1" applyFill="1" applyBorder="1" applyAlignment="1">
      <alignment horizontal="center"/>
    </xf>
    <xf numFmtId="0" fontId="74" fillId="39" borderId="15" xfId="0" applyFont="1" applyFill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75" fillId="16" borderId="0" xfId="0" applyFont="1" applyFill="1" applyBorder="1" applyAlignment="1">
      <alignment horizontal="center" vertical="center"/>
    </xf>
    <xf numFmtId="0" fontId="76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6" fillId="0" borderId="16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74" fillId="39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74" fillId="0" borderId="16" xfId="0" applyFont="1" applyFill="1" applyBorder="1" applyAlignment="1">
      <alignment horizontal="center"/>
    </xf>
    <xf numFmtId="0" fontId="74" fillId="0" borderId="15" xfId="0" applyFont="1" applyFill="1" applyBorder="1" applyAlignment="1">
      <alignment horizontal="center"/>
    </xf>
    <xf numFmtId="0" fontId="74" fillId="0" borderId="17" xfId="0" applyFont="1" applyFill="1" applyBorder="1" applyAlignment="1">
      <alignment horizontal="center"/>
    </xf>
    <xf numFmtId="0" fontId="76" fillId="0" borderId="18" xfId="0" applyFont="1" applyBorder="1" applyAlignment="1">
      <alignment horizontal="right"/>
    </xf>
    <xf numFmtId="0" fontId="17" fillId="43" borderId="0" xfId="0" applyFont="1" applyFill="1" applyBorder="1" applyAlignment="1">
      <alignment horizontal="center"/>
    </xf>
    <xf numFmtId="0" fontId="74" fillId="39" borderId="17" xfId="0" applyFont="1" applyFill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15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7" fillId="44" borderId="18" xfId="0" applyFont="1" applyFill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39" borderId="16" xfId="0" applyFont="1" applyFill="1" applyBorder="1" applyAlignment="1">
      <alignment horizontal="center"/>
    </xf>
    <xf numFmtId="0" fontId="77" fillId="39" borderId="15" xfId="0" applyFont="1" applyFill="1" applyBorder="1" applyAlignment="1">
      <alignment horizontal="center"/>
    </xf>
    <xf numFmtId="0" fontId="77" fillId="39" borderId="17" xfId="0" applyFont="1" applyFill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76" fillId="0" borderId="16" xfId="0" applyFont="1" applyBorder="1" applyAlignment="1">
      <alignment horizontal="right"/>
    </xf>
    <xf numFmtId="0" fontId="76" fillId="0" borderId="15" xfId="0" applyFont="1" applyBorder="1" applyAlignment="1">
      <alignment horizontal="right"/>
    </xf>
    <xf numFmtId="0" fontId="76" fillId="0" borderId="17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65" fillId="0" borderId="0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66" fillId="0" borderId="0" xfId="0" applyFont="1" applyAlignment="1">
      <alignment/>
    </xf>
    <xf numFmtId="0" fontId="78" fillId="0" borderId="0" xfId="0" applyFont="1" applyAlignment="1">
      <alignment horizontal="right"/>
    </xf>
    <xf numFmtId="0" fontId="76" fillId="0" borderId="21" xfId="0" applyFont="1" applyBorder="1" applyAlignment="1">
      <alignment horizontal="right"/>
    </xf>
    <xf numFmtId="0" fontId="76" fillId="0" borderId="22" xfId="0" applyFont="1" applyBorder="1" applyAlignment="1">
      <alignment horizontal="right"/>
    </xf>
    <xf numFmtId="0" fontId="76" fillId="0" borderId="23" xfId="0" applyFont="1" applyBorder="1" applyAlignment="1">
      <alignment horizontal="right"/>
    </xf>
    <xf numFmtId="0" fontId="69" fillId="0" borderId="0" xfId="0" applyFont="1" applyBorder="1" applyAlignment="1">
      <alignment/>
    </xf>
    <xf numFmtId="0" fontId="0" fillId="0" borderId="24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71"/>
  <sheetViews>
    <sheetView tabSelected="1" zoomScalePageLayoutView="0" workbookViewId="0" topLeftCell="A2">
      <selection activeCell="R12" sqref="R12"/>
    </sheetView>
  </sheetViews>
  <sheetFormatPr defaultColWidth="11.421875" defaultRowHeight="12.75"/>
  <cols>
    <col min="1" max="1" width="10.57421875" style="1" customWidth="1"/>
    <col min="2" max="2" width="15.140625" style="1" customWidth="1"/>
    <col min="3" max="3" width="12.421875" style="1" customWidth="1"/>
    <col min="4" max="4" width="17.57421875" style="1" customWidth="1"/>
    <col min="5" max="8" width="5.28125" style="1" customWidth="1"/>
    <col min="9" max="9" width="5.57421875" style="1" customWidth="1"/>
    <col min="10" max="11" width="5.28125" style="1" customWidth="1"/>
    <col min="12" max="12" width="5.7109375" style="1" customWidth="1"/>
    <col min="13" max="13" width="4.00390625" style="1" customWidth="1"/>
    <col min="14" max="16384" width="11.421875" style="1" customWidth="1"/>
  </cols>
  <sheetData>
    <row r="1" spans="1:12" s="2" customFormat="1" ht="25.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3" ht="21" customHeight="1">
      <c r="A2" s="122" t="s">
        <v>70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07"/>
    </row>
    <row r="3" spans="1:13" ht="20.25" customHeight="1">
      <c r="A3" s="123" t="s">
        <v>71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09"/>
    </row>
    <row r="4" spans="1:13" ht="19.5">
      <c r="A4" s="124" t="s">
        <v>1</v>
      </c>
      <c r="B4" s="124"/>
      <c r="C4" s="3"/>
      <c r="D4" s="3"/>
      <c r="E4" s="3"/>
      <c r="F4" s="3"/>
      <c r="G4" s="3"/>
      <c r="H4" s="4"/>
      <c r="I4" s="4"/>
      <c r="J4" s="4"/>
      <c r="K4" s="4"/>
      <c r="L4" s="4"/>
      <c r="M4" s="108"/>
    </row>
    <row r="5" spans="1:12" ht="4.5" customHeight="1">
      <c r="A5" s="15"/>
      <c r="B5" s="27"/>
      <c r="C5" s="12"/>
      <c r="D5" s="12"/>
      <c r="E5" s="68"/>
      <c r="F5" s="67"/>
      <c r="G5" s="67"/>
      <c r="H5" s="66"/>
      <c r="I5" s="52"/>
      <c r="J5" s="51"/>
      <c r="K5" s="51"/>
      <c r="L5" s="60"/>
    </row>
    <row r="6" spans="1:12" ht="12.75" customHeight="1">
      <c r="A6" s="91" t="s">
        <v>2</v>
      </c>
      <c r="B6" s="91" t="s">
        <v>3</v>
      </c>
      <c r="C6" s="76" t="s">
        <v>4</v>
      </c>
      <c r="D6" s="76" t="s">
        <v>5</v>
      </c>
      <c r="E6" s="76">
        <v>1</v>
      </c>
      <c r="F6" s="76">
        <v>2</v>
      </c>
      <c r="G6" s="76">
        <v>3</v>
      </c>
      <c r="H6" s="76">
        <v>4</v>
      </c>
      <c r="I6" s="76" t="s">
        <v>6</v>
      </c>
      <c r="J6" s="76">
        <v>5</v>
      </c>
      <c r="K6" s="76">
        <v>6</v>
      </c>
      <c r="L6" s="76" t="s">
        <v>7</v>
      </c>
    </row>
    <row r="7" spans="1:12" ht="12.75" customHeight="1">
      <c r="A7" s="81">
        <v>1</v>
      </c>
      <c r="B7" s="82" t="s">
        <v>116</v>
      </c>
      <c r="C7" s="117" t="s">
        <v>117</v>
      </c>
      <c r="D7" s="117" t="s">
        <v>118</v>
      </c>
      <c r="E7" s="78">
        <v>99</v>
      </c>
      <c r="F7" s="78">
        <v>93.5</v>
      </c>
      <c r="G7" s="78">
        <v>99.4</v>
      </c>
      <c r="H7" s="78">
        <v>100</v>
      </c>
      <c r="I7" s="118">
        <f>SUM(E7:H7)</f>
        <v>391.9</v>
      </c>
      <c r="J7" s="78">
        <v>97.6</v>
      </c>
      <c r="K7" s="78">
        <v>97</v>
      </c>
      <c r="L7" s="52">
        <f>SUM(I7:K7)</f>
        <v>586.5</v>
      </c>
    </row>
    <row r="8" spans="1:12" ht="12.75" customHeight="1">
      <c r="A8" s="81">
        <v>2</v>
      </c>
      <c r="B8" s="82" t="s">
        <v>103</v>
      </c>
      <c r="C8" s="117" t="s">
        <v>104</v>
      </c>
      <c r="D8" s="117" t="s">
        <v>105</v>
      </c>
      <c r="E8" s="78">
        <v>98.2</v>
      </c>
      <c r="F8" s="78">
        <v>95.1</v>
      </c>
      <c r="G8" s="78">
        <v>98.8</v>
      </c>
      <c r="H8" s="78">
        <v>95.9</v>
      </c>
      <c r="I8" s="118">
        <f>SUM(E8:H8)</f>
        <v>388</v>
      </c>
      <c r="J8" s="78">
        <v>97.2</v>
      </c>
      <c r="K8" s="78">
        <v>93.9</v>
      </c>
      <c r="L8" s="52">
        <f>SUM(I8:K8)</f>
        <v>579.1</v>
      </c>
    </row>
    <row r="9" spans="1:12" ht="12.75" customHeight="1">
      <c r="A9" s="81">
        <v>3</v>
      </c>
      <c r="B9" s="82" t="s">
        <v>119</v>
      </c>
      <c r="C9" s="117" t="s">
        <v>120</v>
      </c>
      <c r="D9" s="117" t="s">
        <v>121</v>
      </c>
      <c r="E9" s="78">
        <v>96.9</v>
      </c>
      <c r="F9" s="78">
        <v>88.9</v>
      </c>
      <c r="G9" s="78">
        <v>90.6</v>
      </c>
      <c r="H9" s="78">
        <v>91.8</v>
      </c>
      <c r="I9" s="118">
        <f>SUM(E9:H9)</f>
        <v>368.2</v>
      </c>
      <c r="J9" s="78">
        <v>92.5</v>
      </c>
      <c r="K9" s="78">
        <v>92.3</v>
      </c>
      <c r="L9" s="52">
        <f>SUM(I9:K9)</f>
        <v>553</v>
      </c>
    </row>
    <row r="10" spans="1:12" ht="4.5" customHeight="1">
      <c r="A10" s="8"/>
      <c r="B10" s="27"/>
      <c r="C10" s="12"/>
      <c r="D10" s="12"/>
      <c r="E10" s="68"/>
      <c r="F10" s="67"/>
      <c r="G10" s="67"/>
      <c r="H10" s="66"/>
      <c r="I10" s="52"/>
      <c r="J10" s="51"/>
      <c r="K10" s="51"/>
      <c r="L10" s="60"/>
    </row>
    <row r="11" spans="1:12" ht="12.75" customHeight="1">
      <c r="A11" s="76" t="s">
        <v>8</v>
      </c>
      <c r="B11" s="76" t="s">
        <v>3</v>
      </c>
      <c r="C11" s="76" t="s">
        <v>4</v>
      </c>
      <c r="D11" s="76" t="s">
        <v>5</v>
      </c>
      <c r="E11" s="76">
        <v>1</v>
      </c>
      <c r="F11" s="76">
        <v>2</v>
      </c>
      <c r="G11" s="76">
        <v>3</v>
      </c>
      <c r="H11" s="76">
        <v>4</v>
      </c>
      <c r="I11" s="76" t="s">
        <v>6</v>
      </c>
      <c r="J11" s="76">
        <v>5</v>
      </c>
      <c r="K11" s="76">
        <v>6</v>
      </c>
      <c r="L11" s="76" t="s">
        <v>7</v>
      </c>
    </row>
    <row r="12" spans="1:12" s="71" customFormat="1" ht="12.75" customHeight="1">
      <c r="A12" s="81">
        <v>1</v>
      </c>
      <c r="B12" s="82" t="s">
        <v>110</v>
      </c>
      <c r="C12" s="117" t="s">
        <v>111</v>
      </c>
      <c r="D12" s="117" t="s">
        <v>62</v>
      </c>
      <c r="E12" s="77">
        <v>100.5</v>
      </c>
      <c r="F12" s="77">
        <v>98.8</v>
      </c>
      <c r="G12" s="77">
        <v>95.3</v>
      </c>
      <c r="H12" s="77">
        <v>100.5</v>
      </c>
      <c r="I12" s="118">
        <f>SUM(E12:H12)</f>
        <v>395.1</v>
      </c>
      <c r="J12" s="50">
        <v>98.8</v>
      </c>
      <c r="K12" s="50">
        <v>100.6</v>
      </c>
      <c r="L12" s="58">
        <f>SUM(I12:K12)</f>
        <v>594.5</v>
      </c>
    </row>
    <row r="13" spans="1:12" ht="12.75" customHeight="1">
      <c r="A13" s="8">
        <v>2</v>
      </c>
      <c r="B13" s="25" t="s">
        <v>112</v>
      </c>
      <c r="C13" s="6" t="s">
        <v>56</v>
      </c>
      <c r="D13" s="6" t="s">
        <v>91</v>
      </c>
      <c r="E13" s="4">
        <v>100.1</v>
      </c>
      <c r="F13" s="4">
        <v>94.5</v>
      </c>
      <c r="G13" s="4">
        <v>95.4</v>
      </c>
      <c r="H13" s="10">
        <v>97.9</v>
      </c>
      <c r="I13" s="118">
        <f>SUM(E13:H13)</f>
        <v>387.9</v>
      </c>
      <c r="J13" s="11">
        <v>98.5</v>
      </c>
      <c r="K13" s="11">
        <v>92.2</v>
      </c>
      <c r="L13" s="58">
        <f>SUM(I13:K13)</f>
        <v>578.6</v>
      </c>
    </row>
    <row r="14" spans="1:12" ht="12.75" customHeight="1">
      <c r="A14" s="5" t="s">
        <v>9</v>
      </c>
      <c r="B14" s="5" t="s">
        <v>3</v>
      </c>
      <c r="C14" s="5" t="s">
        <v>4</v>
      </c>
      <c r="D14" s="5" t="s">
        <v>5</v>
      </c>
      <c r="E14" s="5">
        <v>1</v>
      </c>
      <c r="F14" s="5">
        <v>2</v>
      </c>
      <c r="G14" s="5">
        <v>3</v>
      </c>
      <c r="H14" s="5">
        <v>4</v>
      </c>
      <c r="I14" s="5" t="s">
        <v>6</v>
      </c>
      <c r="J14" s="5">
        <v>5</v>
      </c>
      <c r="K14" s="5">
        <v>6</v>
      </c>
      <c r="L14" s="5" t="s">
        <v>7</v>
      </c>
    </row>
    <row r="15" spans="1:12" ht="12.75" customHeight="1">
      <c r="A15" s="8">
        <v>1</v>
      </c>
      <c r="B15" s="27" t="s">
        <v>99</v>
      </c>
      <c r="C15" s="79" t="s">
        <v>97</v>
      </c>
      <c r="D15" s="12" t="s">
        <v>98</v>
      </c>
      <c r="E15" s="50">
        <v>101.6</v>
      </c>
      <c r="F15" s="50">
        <v>101.7</v>
      </c>
      <c r="G15" s="50">
        <v>99.2</v>
      </c>
      <c r="H15" s="48">
        <v>101.7</v>
      </c>
      <c r="I15" s="118">
        <f>SUM(E15:H15)</f>
        <v>404.2</v>
      </c>
      <c r="J15" s="51">
        <v>103.1</v>
      </c>
      <c r="K15" s="51">
        <v>100.6</v>
      </c>
      <c r="L15" s="52">
        <f>SUM(I15:K15)</f>
        <v>607.9</v>
      </c>
    </row>
    <row r="16" spans="1:12" ht="12.75" customHeight="1">
      <c r="A16" s="8">
        <v>2</v>
      </c>
      <c r="B16" s="25" t="s">
        <v>113</v>
      </c>
      <c r="C16" s="6" t="s">
        <v>114</v>
      </c>
      <c r="D16" s="6" t="s">
        <v>115</v>
      </c>
      <c r="E16" s="50">
        <v>100.2</v>
      </c>
      <c r="F16" s="50">
        <v>101.4</v>
      </c>
      <c r="G16" s="50">
        <v>99.5</v>
      </c>
      <c r="H16" s="48">
        <v>102.8</v>
      </c>
      <c r="I16" s="118">
        <f>SUM(E16:H16)</f>
        <v>403.90000000000003</v>
      </c>
      <c r="J16" s="51">
        <v>101.5</v>
      </c>
      <c r="K16" s="51">
        <v>98.5</v>
      </c>
      <c r="L16" s="52">
        <f>SUM(I16:K16)</f>
        <v>603.9000000000001</v>
      </c>
    </row>
    <row r="17" spans="1:12" ht="4.5" customHeight="1">
      <c r="A17" s="8"/>
      <c r="B17" s="25"/>
      <c r="C17" s="6"/>
      <c r="D17" s="6"/>
      <c r="E17" s="4"/>
      <c r="F17" s="4"/>
      <c r="G17" s="4"/>
      <c r="H17" s="4"/>
      <c r="I17" s="7"/>
      <c r="J17" s="4"/>
      <c r="K17" s="4"/>
      <c r="L17" s="13"/>
    </row>
    <row r="18" spans="1:12" ht="12.75">
      <c r="A18" s="5" t="s">
        <v>10</v>
      </c>
      <c r="B18" s="5" t="s">
        <v>3</v>
      </c>
      <c r="C18" s="5" t="s">
        <v>4</v>
      </c>
      <c r="D18" s="5" t="s">
        <v>5</v>
      </c>
      <c r="E18" s="5">
        <v>1</v>
      </c>
      <c r="F18" s="5">
        <v>2</v>
      </c>
      <c r="G18" s="5">
        <v>3</v>
      </c>
      <c r="H18" s="5">
        <v>4</v>
      </c>
      <c r="I18" s="5" t="s">
        <v>6</v>
      </c>
      <c r="J18" s="5">
        <v>5</v>
      </c>
      <c r="K18" s="5">
        <v>6</v>
      </c>
      <c r="L18" s="5" t="s">
        <v>7</v>
      </c>
    </row>
    <row r="19" spans="1:12" ht="12.75">
      <c r="A19" s="119">
        <v>1</v>
      </c>
      <c r="B19" s="113" t="s">
        <v>122</v>
      </c>
      <c r="C19" s="73" t="s">
        <v>123</v>
      </c>
      <c r="D19" s="73" t="s">
        <v>124</v>
      </c>
      <c r="E19" s="66">
        <v>100.4</v>
      </c>
      <c r="F19" s="66">
        <v>98.8</v>
      </c>
      <c r="G19" s="66">
        <v>100.3</v>
      </c>
      <c r="H19" s="66">
        <v>97.6</v>
      </c>
      <c r="I19" s="49">
        <f>SUM(E19:H19)</f>
        <v>397.1</v>
      </c>
      <c r="J19" s="66">
        <v>101.9</v>
      </c>
      <c r="K19" s="66">
        <v>97.9</v>
      </c>
      <c r="L19" s="52">
        <f>SUM(I19:K19)</f>
        <v>596.9</v>
      </c>
    </row>
    <row r="20" spans="1:12" ht="12.75">
      <c r="A20" s="17">
        <v>2</v>
      </c>
      <c r="B20" s="27" t="s">
        <v>100</v>
      </c>
      <c r="C20" s="14" t="s">
        <v>101</v>
      </c>
      <c r="D20" s="14" t="s">
        <v>102</v>
      </c>
      <c r="E20" s="66">
        <v>98.8</v>
      </c>
      <c r="F20" s="66">
        <v>96.1</v>
      </c>
      <c r="G20" s="66">
        <v>101.7</v>
      </c>
      <c r="H20" s="66">
        <v>98.9</v>
      </c>
      <c r="I20" s="49">
        <f>SUM(E20:H20)</f>
        <v>395.5</v>
      </c>
      <c r="J20" s="66">
        <v>98.9</v>
      </c>
      <c r="K20" s="66">
        <v>98.2</v>
      </c>
      <c r="L20" s="52">
        <f>SUM(I20:K20)</f>
        <v>592.6</v>
      </c>
    </row>
    <row r="21" spans="1:12" ht="4.5" customHeight="1">
      <c r="A21" s="15"/>
      <c r="B21" s="32"/>
      <c r="C21" s="12"/>
      <c r="D21" s="12"/>
      <c r="E21" s="11"/>
      <c r="F21" s="11"/>
      <c r="G21" s="11"/>
      <c r="H21" s="11"/>
      <c r="I21" s="49"/>
      <c r="J21" s="11"/>
      <c r="K21" s="11"/>
      <c r="L21" s="52"/>
    </row>
    <row r="22" spans="1:12" ht="12.75">
      <c r="A22" s="5" t="s">
        <v>11</v>
      </c>
      <c r="B22" s="5" t="s">
        <v>3</v>
      </c>
      <c r="C22" s="5" t="s">
        <v>4</v>
      </c>
      <c r="D22" s="5" t="s">
        <v>5</v>
      </c>
      <c r="E22" s="5">
        <v>1</v>
      </c>
      <c r="F22" s="5">
        <v>2</v>
      </c>
      <c r="G22" s="5">
        <v>3</v>
      </c>
      <c r="H22" s="5">
        <v>4</v>
      </c>
      <c r="I22" s="5" t="s">
        <v>6</v>
      </c>
      <c r="J22" s="5">
        <v>5</v>
      </c>
      <c r="K22" s="5">
        <v>6</v>
      </c>
      <c r="L22" s="5" t="s">
        <v>7</v>
      </c>
    </row>
    <row r="23" spans="1:12" ht="12.75">
      <c r="A23" s="17">
        <v>1</v>
      </c>
      <c r="B23" s="25" t="s">
        <v>112</v>
      </c>
      <c r="C23" s="6" t="s">
        <v>81</v>
      </c>
      <c r="D23" s="6" t="s">
        <v>91</v>
      </c>
      <c r="E23" s="51">
        <v>98.6</v>
      </c>
      <c r="F23" s="51">
        <v>97.3</v>
      </c>
      <c r="G23" s="51">
        <v>101.4</v>
      </c>
      <c r="H23" s="51">
        <v>93.7</v>
      </c>
      <c r="I23" s="120">
        <f>SUM(B23:H23)</f>
        <v>390.99999999999994</v>
      </c>
      <c r="J23" s="51">
        <v>94.9</v>
      </c>
      <c r="K23" s="51">
        <v>100.7</v>
      </c>
      <c r="L23" s="58">
        <f>SUM(I23:K23)</f>
        <v>586.6</v>
      </c>
    </row>
    <row r="24" spans="1:12" ht="4.5" customHeight="1">
      <c r="A24" s="8"/>
      <c r="B24" s="25"/>
      <c r="C24" s="6"/>
      <c r="D24" s="6"/>
      <c r="E24" s="4"/>
      <c r="F24" s="4"/>
      <c r="G24" s="4"/>
      <c r="H24" s="4"/>
      <c r="I24" s="13"/>
      <c r="J24" s="4"/>
      <c r="K24" s="4"/>
      <c r="L24" s="13"/>
    </row>
    <row r="25" spans="1:12" ht="12.75">
      <c r="A25" s="5" t="s">
        <v>13</v>
      </c>
      <c r="B25" s="5" t="s">
        <v>3</v>
      </c>
      <c r="C25" s="5" t="s">
        <v>4</v>
      </c>
      <c r="D25" s="5" t="s">
        <v>5</v>
      </c>
      <c r="E25" s="5">
        <v>1</v>
      </c>
      <c r="F25" s="5">
        <v>2</v>
      </c>
      <c r="G25" s="5">
        <v>3</v>
      </c>
      <c r="H25" s="5">
        <v>4</v>
      </c>
      <c r="I25" s="5" t="s">
        <v>6</v>
      </c>
      <c r="J25" s="5">
        <v>5</v>
      </c>
      <c r="K25" s="5">
        <v>6</v>
      </c>
      <c r="L25" s="5" t="s">
        <v>7</v>
      </c>
    </row>
    <row r="26" spans="1:13" ht="12.75">
      <c r="A26" s="119">
        <v>1</v>
      </c>
      <c r="B26" s="72" t="s">
        <v>125</v>
      </c>
      <c r="C26" s="73" t="s">
        <v>126</v>
      </c>
      <c r="D26" s="73" t="s">
        <v>127</v>
      </c>
      <c r="E26" s="70">
        <v>101</v>
      </c>
      <c r="F26" s="70">
        <v>99.2</v>
      </c>
      <c r="G26" s="70">
        <v>99.2</v>
      </c>
      <c r="H26" s="70">
        <v>98.6</v>
      </c>
      <c r="I26" s="120">
        <f>SUM(B26:H26)</f>
        <v>398</v>
      </c>
      <c r="J26" s="74">
        <v>101.8</v>
      </c>
      <c r="K26" s="74">
        <v>98.3</v>
      </c>
      <c r="L26" s="50">
        <f>SUM(I26:K26)</f>
        <v>598.1</v>
      </c>
      <c r="M26" s="71"/>
    </row>
    <row r="27" spans="1:12" ht="4.5" customHeight="1">
      <c r="A27" s="15"/>
      <c r="B27" s="28"/>
      <c r="C27" s="12"/>
      <c r="D27" s="12"/>
      <c r="E27" s="11"/>
      <c r="F27" s="11"/>
      <c r="G27" s="11"/>
      <c r="H27" s="11"/>
      <c r="I27" s="13"/>
      <c r="J27" s="11"/>
      <c r="K27" s="11"/>
      <c r="L27" s="13"/>
    </row>
    <row r="28" spans="1:12" ht="12.75">
      <c r="A28" s="5" t="s">
        <v>14</v>
      </c>
      <c r="B28" s="5" t="s">
        <v>3</v>
      </c>
      <c r="C28" s="5" t="s">
        <v>4</v>
      </c>
      <c r="D28" s="5" t="s">
        <v>5</v>
      </c>
      <c r="E28" s="5">
        <v>1</v>
      </c>
      <c r="F28" s="5">
        <v>2</v>
      </c>
      <c r="G28" s="5">
        <v>3</v>
      </c>
      <c r="H28" s="5">
        <v>4</v>
      </c>
      <c r="I28" s="5" t="s">
        <v>6</v>
      </c>
      <c r="J28" s="5">
        <v>5</v>
      </c>
      <c r="K28" s="5">
        <v>6</v>
      </c>
      <c r="L28" s="5" t="s">
        <v>7</v>
      </c>
    </row>
    <row r="29" spans="1:13" ht="6.75" customHeight="1">
      <c r="A29" s="8"/>
      <c r="B29" s="32"/>
      <c r="C29" s="12"/>
      <c r="D29" s="12"/>
      <c r="E29" s="11"/>
      <c r="F29" s="11"/>
      <c r="G29" s="11"/>
      <c r="H29" s="11"/>
      <c r="I29" s="13"/>
      <c r="J29" s="11"/>
      <c r="K29" s="11"/>
      <c r="L29" s="13"/>
      <c r="M29" s="16"/>
    </row>
    <row r="30" spans="1:12" ht="12.75">
      <c r="A30" s="5" t="s">
        <v>15</v>
      </c>
      <c r="B30" s="5" t="s">
        <v>3</v>
      </c>
      <c r="C30" s="5" t="s">
        <v>4</v>
      </c>
      <c r="D30" s="5" t="s">
        <v>5</v>
      </c>
      <c r="E30" s="5">
        <v>1</v>
      </c>
      <c r="F30" s="5">
        <v>2</v>
      </c>
      <c r="G30" s="5">
        <v>3</v>
      </c>
      <c r="H30" s="5">
        <v>4</v>
      </c>
      <c r="I30" s="5" t="s">
        <v>6</v>
      </c>
      <c r="J30" s="5">
        <v>5</v>
      </c>
      <c r="K30" s="5">
        <v>6</v>
      </c>
      <c r="L30" s="5" t="s">
        <v>7</v>
      </c>
    </row>
    <row r="31" spans="1:12" ht="12.75">
      <c r="A31" s="15">
        <v>1</v>
      </c>
      <c r="B31" s="25" t="s">
        <v>128</v>
      </c>
      <c r="C31" s="6" t="s">
        <v>55</v>
      </c>
      <c r="D31" s="6" t="s">
        <v>173</v>
      </c>
      <c r="E31" s="67">
        <v>99.6</v>
      </c>
      <c r="F31" s="67">
        <v>100.6</v>
      </c>
      <c r="G31" s="67">
        <v>102.4</v>
      </c>
      <c r="H31" s="67">
        <v>104.2</v>
      </c>
      <c r="I31" s="54">
        <f aca="true" t="shared" si="0" ref="I31:I36">SUM(B31:H31)</f>
        <v>406.8</v>
      </c>
      <c r="J31" s="67">
        <v>101.5</v>
      </c>
      <c r="K31" s="67">
        <v>102.9</v>
      </c>
      <c r="L31" s="58">
        <f aca="true" t="shared" si="1" ref="L31:L36">SUM(I31:K31)</f>
        <v>611.2</v>
      </c>
    </row>
    <row r="32" spans="1:12" ht="12.75">
      <c r="A32" s="15">
        <v>2</v>
      </c>
      <c r="B32" s="26" t="s">
        <v>129</v>
      </c>
      <c r="C32" s="6" t="s">
        <v>44</v>
      </c>
      <c r="D32" s="12" t="s">
        <v>98</v>
      </c>
      <c r="E32" s="67">
        <v>98.3</v>
      </c>
      <c r="F32" s="67">
        <v>96.3</v>
      </c>
      <c r="G32" s="67">
        <v>99.7</v>
      </c>
      <c r="H32" s="67">
        <v>100.4</v>
      </c>
      <c r="I32" s="54">
        <f t="shared" si="0"/>
        <v>394.70000000000005</v>
      </c>
      <c r="J32" s="67">
        <v>103.1</v>
      </c>
      <c r="K32" s="67">
        <v>98.5</v>
      </c>
      <c r="L32" s="58">
        <f t="shared" si="1"/>
        <v>596.3000000000001</v>
      </c>
    </row>
    <row r="33" spans="1:12" ht="12.75">
      <c r="A33" s="15">
        <v>3</v>
      </c>
      <c r="B33" s="26" t="s">
        <v>130</v>
      </c>
      <c r="C33" s="6" t="s">
        <v>50</v>
      </c>
      <c r="D33" s="6" t="s">
        <v>131</v>
      </c>
      <c r="E33" s="67">
        <v>94.7</v>
      </c>
      <c r="F33" s="67">
        <v>98.9</v>
      </c>
      <c r="G33" s="67">
        <v>95.9</v>
      </c>
      <c r="H33" s="67">
        <v>96.5</v>
      </c>
      <c r="I33" s="54">
        <f t="shared" si="0"/>
        <v>386</v>
      </c>
      <c r="J33" s="67">
        <v>98</v>
      </c>
      <c r="K33" s="67">
        <v>100.2</v>
      </c>
      <c r="L33" s="58">
        <f t="shared" si="1"/>
        <v>584.2</v>
      </c>
    </row>
    <row r="34" spans="1:12" ht="12.75">
      <c r="A34" s="15">
        <v>4</v>
      </c>
      <c r="B34" s="25" t="s">
        <v>132</v>
      </c>
      <c r="C34" s="6" t="s">
        <v>133</v>
      </c>
      <c r="D34" s="80" t="s">
        <v>134</v>
      </c>
      <c r="E34" s="67">
        <v>97.9</v>
      </c>
      <c r="F34" s="67">
        <v>93.5</v>
      </c>
      <c r="G34" s="67">
        <v>96.4</v>
      </c>
      <c r="H34" s="67">
        <v>96.8</v>
      </c>
      <c r="I34" s="54">
        <f t="shared" si="0"/>
        <v>384.6</v>
      </c>
      <c r="J34" s="67">
        <v>97.9</v>
      </c>
      <c r="K34" s="67">
        <v>101.5</v>
      </c>
      <c r="L34" s="58">
        <f t="shared" si="1"/>
        <v>584</v>
      </c>
    </row>
    <row r="35" spans="1:12" ht="12.75">
      <c r="A35" s="15">
        <v>5</v>
      </c>
      <c r="B35" s="26" t="s">
        <v>109</v>
      </c>
      <c r="C35" s="6" t="s">
        <v>55</v>
      </c>
      <c r="D35" s="6" t="s">
        <v>33</v>
      </c>
      <c r="E35" s="67">
        <v>97.1</v>
      </c>
      <c r="F35" s="67">
        <v>99.4</v>
      </c>
      <c r="G35" s="67">
        <v>98.3</v>
      </c>
      <c r="H35" s="67">
        <v>94.7</v>
      </c>
      <c r="I35" s="54">
        <f t="shared" si="0"/>
        <v>389.5</v>
      </c>
      <c r="J35" s="67">
        <v>97.1</v>
      </c>
      <c r="K35" s="67">
        <v>96.5</v>
      </c>
      <c r="L35" s="58">
        <f t="shared" si="1"/>
        <v>583.1</v>
      </c>
    </row>
    <row r="36" spans="1:12" ht="12.75">
      <c r="A36" s="15">
        <v>6</v>
      </c>
      <c r="B36" s="26" t="s">
        <v>135</v>
      </c>
      <c r="C36" s="6" t="s">
        <v>136</v>
      </c>
      <c r="D36" s="6" t="s">
        <v>137</v>
      </c>
      <c r="E36" s="67">
        <v>92.6</v>
      </c>
      <c r="F36" s="67">
        <v>88.2</v>
      </c>
      <c r="G36" s="67">
        <v>92.2</v>
      </c>
      <c r="H36" s="67">
        <v>94.1</v>
      </c>
      <c r="I36" s="54">
        <f t="shared" si="0"/>
        <v>367.1</v>
      </c>
      <c r="J36" s="67">
        <v>93.2</v>
      </c>
      <c r="K36" s="67">
        <v>93.7</v>
      </c>
      <c r="L36" s="58">
        <f t="shared" si="1"/>
        <v>554</v>
      </c>
    </row>
    <row r="37" spans="1:12" ht="4.5" customHeight="1">
      <c r="A37" s="15"/>
      <c r="B37" s="25"/>
      <c r="C37" s="6"/>
      <c r="D37" s="6"/>
      <c r="E37" s="4"/>
      <c r="F37" s="4"/>
      <c r="G37" s="4"/>
      <c r="H37" s="4"/>
      <c r="I37" s="13"/>
      <c r="J37" s="4"/>
      <c r="K37" s="4"/>
      <c r="L37" s="13"/>
    </row>
    <row r="38" spans="1:12" ht="12.75">
      <c r="A38" s="5" t="s">
        <v>18</v>
      </c>
      <c r="B38" s="5" t="s">
        <v>3</v>
      </c>
      <c r="C38" s="5" t="s">
        <v>4</v>
      </c>
      <c r="D38" s="5" t="s">
        <v>5</v>
      </c>
      <c r="E38" s="5">
        <v>1</v>
      </c>
      <c r="F38" s="5">
        <v>2</v>
      </c>
      <c r="G38" s="5">
        <v>3</v>
      </c>
      <c r="H38" s="5">
        <v>4</v>
      </c>
      <c r="I38" s="5" t="s">
        <v>6</v>
      </c>
      <c r="J38" s="5">
        <v>5</v>
      </c>
      <c r="K38" s="5">
        <v>6</v>
      </c>
      <c r="L38" s="5" t="s">
        <v>7</v>
      </c>
    </row>
    <row r="39" spans="1:12" ht="12.75">
      <c r="A39" s="8">
        <v>1</v>
      </c>
      <c r="B39" s="26" t="s">
        <v>106</v>
      </c>
      <c r="C39" s="6" t="s">
        <v>107</v>
      </c>
      <c r="D39" s="6" t="s">
        <v>131</v>
      </c>
      <c r="E39" s="67">
        <v>100.4</v>
      </c>
      <c r="F39" s="67">
        <v>96</v>
      </c>
      <c r="G39" s="67">
        <v>98.8</v>
      </c>
      <c r="H39" s="67">
        <v>100.5</v>
      </c>
      <c r="I39" s="54">
        <f>SUM(B39:H39)</f>
        <v>395.7</v>
      </c>
      <c r="J39" s="67">
        <v>96.9</v>
      </c>
      <c r="K39" s="67">
        <v>99.8</v>
      </c>
      <c r="L39" s="58">
        <f>SUM(I39:K39)</f>
        <v>592.4</v>
      </c>
    </row>
    <row r="40" spans="1:12" ht="12.75">
      <c r="A40" s="15">
        <v>2</v>
      </c>
      <c r="B40" s="26" t="s">
        <v>19</v>
      </c>
      <c r="C40" s="6" t="s">
        <v>20</v>
      </c>
      <c r="D40" s="24" t="s">
        <v>174</v>
      </c>
      <c r="E40" s="67">
        <v>97.7</v>
      </c>
      <c r="F40" s="67">
        <v>97.1</v>
      </c>
      <c r="G40" s="67">
        <v>98.6</v>
      </c>
      <c r="H40" s="67">
        <v>98.7</v>
      </c>
      <c r="I40" s="54">
        <f>SUM(B40:H40)</f>
        <v>392.09999999999997</v>
      </c>
      <c r="J40" s="67">
        <v>93.4</v>
      </c>
      <c r="K40" s="67">
        <v>99.8</v>
      </c>
      <c r="L40" s="58">
        <f>SUM(I40:K40)</f>
        <v>585.3</v>
      </c>
    </row>
    <row r="41" spans="1:12" ht="12.75">
      <c r="A41" s="8">
        <v>3</v>
      </c>
      <c r="B41" s="26" t="s">
        <v>99</v>
      </c>
      <c r="C41" s="6" t="s">
        <v>108</v>
      </c>
      <c r="D41" s="6" t="s">
        <v>91</v>
      </c>
      <c r="E41" s="67">
        <v>94</v>
      </c>
      <c r="F41" s="67">
        <v>91.4</v>
      </c>
      <c r="G41" s="67">
        <v>97.2</v>
      </c>
      <c r="H41" s="67">
        <v>97.8</v>
      </c>
      <c r="I41" s="54">
        <f>SUM(B41:H41)</f>
        <v>380.40000000000003</v>
      </c>
      <c r="J41" s="67">
        <v>99.8</v>
      </c>
      <c r="K41" s="67">
        <v>97.9</v>
      </c>
      <c r="L41" s="58">
        <f>SUM(I41:K41)</f>
        <v>578.1</v>
      </c>
    </row>
    <row r="42" spans="1:12" ht="12.75">
      <c r="A42" s="15">
        <v>4</v>
      </c>
      <c r="B42" s="26" t="s">
        <v>72</v>
      </c>
      <c r="C42" s="6" t="s">
        <v>73</v>
      </c>
      <c r="D42" s="6" t="s">
        <v>138</v>
      </c>
      <c r="E42" s="67">
        <v>92.3</v>
      </c>
      <c r="F42" s="67">
        <v>95.5</v>
      </c>
      <c r="G42" s="67">
        <v>93.5</v>
      </c>
      <c r="H42" s="67">
        <v>94</v>
      </c>
      <c r="I42" s="54">
        <f>SUM(B42:H42)</f>
        <v>375.3</v>
      </c>
      <c r="J42" s="67">
        <v>96.5</v>
      </c>
      <c r="K42" s="67">
        <v>96.9</v>
      </c>
      <c r="L42" s="58">
        <f>SUM(I42:K42)</f>
        <v>568.7</v>
      </c>
    </row>
    <row r="43" spans="1:12" ht="12.75">
      <c r="A43" s="8">
        <v>5</v>
      </c>
      <c r="B43" s="26" t="s">
        <v>89</v>
      </c>
      <c r="C43" s="6" t="s">
        <v>46</v>
      </c>
      <c r="D43" s="24" t="s">
        <v>174</v>
      </c>
      <c r="E43" s="67">
        <v>88.7</v>
      </c>
      <c r="F43" s="67">
        <v>89.5</v>
      </c>
      <c r="G43" s="67">
        <v>93.5</v>
      </c>
      <c r="H43" s="67">
        <v>96.4</v>
      </c>
      <c r="I43" s="54">
        <f>SUM(B43:H43)</f>
        <v>368.1</v>
      </c>
      <c r="J43" s="67">
        <v>92</v>
      </c>
      <c r="K43" s="67">
        <v>94</v>
      </c>
      <c r="L43" s="58">
        <f>SUM(I43:K43)</f>
        <v>554.1</v>
      </c>
    </row>
    <row r="44" spans="1:12" ht="4.5" customHeight="1">
      <c r="A44" s="8"/>
      <c r="B44" s="9"/>
      <c r="C44" s="6"/>
      <c r="D44" s="6"/>
      <c r="E44" s="4"/>
      <c r="F44" s="4"/>
      <c r="G44" s="4"/>
      <c r="H44" s="4"/>
      <c r="I44" s="13"/>
      <c r="J44" s="4"/>
      <c r="K44" s="4"/>
      <c r="L44" s="13"/>
    </row>
    <row r="45" spans="1:12" ht="12.75">
      <c r="A45" s="5" t="s">
        <v>22</v>
      </c>
      <c r="B45" s="5" t="s">
        <v>3</v>
      </c>
      <c r="C45" s="5" t="s">
        <v>4</v>
      </c>
      <c r="D45" s="5" t="s">
        <v>5</v>
      </c>
      <c r="E45" s="5">
        <v>1</v>
      </c>
      <c r="F45" s="5">
        <v>2</v>
      </c>
      <c r="G45" s="5">
        <v>3</v>
      </c>
      <c r="H45" s="5">
        <v>4</v>
      </c>
      <c r="I45" s="5" t="s">
        <v>6</v>
      </c>
      <c r="J45" s="5">
        <v>5</v>
      </c>
      <c r="K45" s="5">
        <v>6</v>
      </c>
      <c r="L45" s="5" t="s">
        <v>7</v>
      </c>
    </row>
    <row r="46" spans="1:12" ht="12.75">
      <c r="A46" s="8">
        <v>1</v>
      </c>
      <c r="B46" s="25" t="s">
        <v>139</v>
      </c>
      <c r="C46" s="6" t="s">
        <v>21</v>
      </c>
      <c r="D46" s="24" t="s">
        <v>174</v>
      </c>
      <c r="E46" s="67">
        <v>91.6</v>
      </c>
      <c r="F46" s="67">
        <v>97.5</v>
      </c>
      <c r="G46" s="67">
        <v>88.1</v>
      </c>
      <c r="H46" s="67">
        <v>99.2</v>
      </c>
      <c r="I46" s="54">
        <f>SUM(B46:H46)</f>
        <v>376.4</v>
      </c>
      <c r="J46" s="67">
        <v>92.9</v>
      </c>
      <c r="K46" s="67">
        <v>95.3</v>
      </c>
      <c r="L46" s="58">
        <f>SUM(I46:K46)</f>
        <v>564.5999999999999</v>
      </c>
    </row>
    <row r="47" spans="1:12" ht="12.75">
      <c r="A47" s="8">
        <v>2</v>
      </c>
      <c r="B47" s="25" t="s">
        <v>23</v>
      </c>
      <c r="C47" s="6" t="s">
        <v>16</v>
      </c>
      <c r="D47" s="24" t="s">
        <v>174</v>
      </c>
      <c r="E47" s="67">
        <v>89.4</v>
      </c>
      <c r="F47" s="67">
        <v>95.8</v>
      </c>
      <c r="G47" s="67">
        <v>93.6</v>
      </c>
      <c r="H47" s="67">
        <v>90.9</v>
      </c>
      <c r="I47" s="54">
        <f>SUM(B47:H47)</f>
        <v>369.69999999999993</v>
      </c>
      <c r="J47" s="67">
        <v>95.2</v>
      </c>
      <c r="K47" s="67">
        <v>98.9</v>
      </c>
      <c r="L47" s="58">
        <f>SUM(I47:K47)</f>
        <v>563.8</v>
      </c>
    </row>
    <row r="48" spans="1:12" ht="12.75">
      <c r="A48" s="8">
        <v>3</v>
      </c>
      <c r="B48" s="25" t="s">
        <v>24</v>
      </c>
      <c r="C48" s="6" t="s">
        <v>25</v>
      </c>
      <c r="D48" s="6" t="s">
        <v>45</v>
      </c>
      <c r="E48" s="67">
        <v>92.8</v>
      </c>
      <c r="F48" s="67">
        <v>94.9</v>
      </c>
      <c r="G48" s="67">
        <v>98.8</v>
      </c>
      <c r="H48" s="67">
        <v>92.2</v>
      </c>
      <c r="I48" s="54">
        <f>SUM(B48:H48)</f>
        <v>378.7</v>
      </c>
      <c r="J48" s="67">
        <v>90.7</v>
      </c>
      <c r="K48" s="67">
        <v>88.1</v>
      </c>
      <c r="L48" s="58">
        <f>SUM(I48:K48)</f>
        <v>557.5</v>
      </c>
    </row>
    <row r="49" spans="1:12" ht="12.75">
      <c r="A49" s="8">
        <v>4</v>
      </c>
      <c r="B49" s="25" t="s">
        <v>140</v>
      </c>
      <c r="C49" s="6" t="s">
        <v>141</v>
      </c>
      <c r="D49" s="6" t="s">
        <v>138</v>
      </c>
      <c r="E49" s="67">
        <v>93.4</v>
      </c>
      <c r="F49" s="67">
        <v>94.4</v>
      </c>
      <c r="G49" s="67">
        <v>88.7</v>
      </c>
      <c r="H49" s="67">
        <v>91.1</v>
      </c>
      <c r="I49" s="54">
        <f>SUM(B49:H49)</f>
        <v>367.6</v>
      </c>
      <c r="J49" s="67">
        <v>91.3</v>
      </c>
      <c r="K49" s="67">
        <v>93.1</v>
      </c>
      <c r="L49" s="58">
        <f>SUM(I49:K49)</f>
        <v>552</v>
      </c>
    </row>
    <row r="50" spans="1:12" ht="12.75">
      <c r="A50" s="8">
        <v>5</v>
      </c>
      <c r="B50" s="25" t="s">
        <v>48</v>
      </c>
      <c r="C50" s="6" t="s">
        <v>52</v>
      </c>
      <c r="D50" s="6" t="s">
        <v>53</v>
      </c>
      <c r="E50" s="67">
        <v>86.2</v>
      </c>
      <c r="F50" s="67">
        <v>88.7</v>
      </c>
      <c r="G50" s="67">
        <v>89.6</v>
      </c>
      <c r="H50" s="67">
        <v>88.6</v>
      </c>
      <c r="I50" s="54">
        <f>SUM(B50:H50)</f>
        <v>353.1</v>
      </c>
      <c r="J50" s="67">
        <v>92.2</v>
      </c>
      <c r="K50" s="67">
        <v>87.6</v>
      </c>
      <c r="L50" s="58">
        <f>SUM(I50:K50)</f>
        <v>532.9</v>
      </c>
    </row>
    <row r="51" spans="1:12" ht="4.5" customHeight="1">
      <c r="A51" s="8"/>
      <c r="B51" s="25"/>
      <c r="C51" s="6"/>
      <c r="D51" s="6"/>
      <c r="E51" s="67"/>
      <c r="F51" s="67"/>
      <c r="G51" s="67"/>
      <c r="H51" s="67"/>
      <c r="I51" s="54"/>
      <c r="J51" s="67"/>
      <c r="K51" s="67"/>
      <c r="L51" s="58"/>
    </row>
    <row r="52" spans="1:12" ht="19.5">
      <c r="A52" s="125" t="s">
        <v>26</v>
      </c>
      <c r="B52" s="125"/>
      <c r="C52" s="3"/>
      <c r="D52" s="3"/>
      <c r="E52" s="3"/>
      <c r="F52" s="3"/>
      <c r="G52" s="3"/>
      <c r="H52" s="4"/>
      <c r="I52" s="4"/>
      <c r="J52" s="4"/>
      <c r="K52" s="4"/>
      <c r="L52" s="4"/>
    </row>
    <row r="53" spans="1:12" ht="12.75">
      <c r="A53" s="5" t="s">
        <v>51</v>
      </c>
      <c r="B53" s="5" t="s">
        <v>3</v>
      </c>
      <c r="C53" s="5" t="s">
        <v>4</v>
      </c>
      <c r="D53" s="5" t="s">
        <v>5</v>
      </c>
      <c r="E53" s="5">
        <v>1</v>
      </c>
      <c r="F53" s="5">
        <v>2</v>
      </c>
      <c r="G53" s="5">
        <v>3</v>
      </c>
      <c r="H53" s="5">
        <v>4</v>
      </c>
      <c r="I53" s="5" t="s">
        <v>6</v>
      </c>
      <c r="J53" s="5">
        <v>5</v>
      </c>
      <c r="K53" s="5">
        <v>6</v>
      </c>
      <c r="L53" s="5" t="s">
        <v>7</v>
      </c>
    </row>
    <row r="54" spans="1:12" ht="12.7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</row>
    <row r="55" spans="1:12" ht="12.75">
      <c r="A55" s="5" t="s">
        <v>11</v>
      </c>
      <c r="B55" s="5" t="s">
        <v>3</v>
      </c>
      <c r="C55" s="5" t="s">
        <v>4</v>
      </c>
      <c r="D55" s="5" t="s">
        <v>5</v>
      </c>
      <c r="E55" s="5">
        <v>1</v>
      </c>
      <c r="F55" s="5">
        <v>2</v>
      </c>
      <c r="G55" s="5">
        <v>3</v>
      </c>
      <c r="H55" s="5">
        <v>4</v>
      </c>
      <c r="I55" s="5" t="s">
        <v>6</v>
      </c>
      <c r="J55" s="5">
        <v>5</v>
      </c>
      <c r="K55" s="5">
        <v>6</v>
      </c>
      <c r="L55" s="5" t="s">
        <v>7</v>
      </c>
    </row>
    <row r="56" spans="1:12" ht="12.75">
      <c r="A56" s="8"/>
      <c r="B56" s="26"/>
      <c r="C56" s="6"/>
      <c r="D56" s="6"/>
      <c r="E56" s="4"/>
      <c r="F56" s="4"/>
      <c r="G56" s="4"/>
      <c r="H56" s="4"/>
      <c r="I56" s="13"/>
      <c r="J56" s="4"/>
      <c r="K56" s="4"/>
      <c r="L56" s="13"/>
    </row>
    <row r="57" spans="1:12" s="18" customFormat="1" ht="12.75">
      <c r="A57" s="5" t="s">
        <v>27</v>
      </c>
      <c r="B57" s="5" t="s">
        <v>3</v>
      </c>
      <c r="C57" s="5" t="s">
        <v>4</v>
      </c>
      <c r="D57" s="5" t="s">
        <v>5</v>
      </c>
      <c r="E57" s="5">
        <v>1</v>
      </c>
      <c r="F57" s="5">
        <v>2</v>
      </c>
      <c r="G57" s="5">
        <v>3</v>
      </c>
      <c r="H57" s="5">
        <v>4</v>
      </c>
      <c r="I57" s="5" t="s">
        <v>6</v>
      </c>
      <c r="J57" s="5">
        <v>5</v>
      </c>
      <c r="K57" s="5">
        <v>6</v>
      </c>
      <c r="L57" s="5" t="s">
        <v>7</v>
      </c>
    </row>
    <row r="58" spans="1:12" s="18" customFormat="1" ht="12.75">
      <c r="A58" s="75">
        <v>1</v>
      </c>
      <c r="B58" s="114" t="s">
        <v>54</v>
      </c>
      <c r="C58" s="115" t="s">
        <v>55</v>
      </c>
      <c r="D58" s="115" t="s">
        <v>33</v>
      </c>
      <c r="E58" s="116">
        <v>90</v>
      </c>
      <c r="F58" s="116">
        <v>93</v>
      </c>
      <c r="G58" s="116">
        <v>95</v>
      </c>
      <c r="H58" s="116">
        <v>95</v>
      </c>
      <c r="I58" s="63">
        <f aca="true" t="shared" si="2" ref="I58:I63">SUM(B58:H58)</f>
        <v>373</v>
      </c>
      <c r="J58" s="116"/>
      <c r="K58" s="116"/>
      <c r="L58" s="57">
        <f aca="true" t="shared" si="3" ref="L58:L63">SUM(I58:K58)</f>
        <v>373</v>
      </c>
    </row>
    <row r="59" spans="1:12" ht="12.75">
      <c r="A59" s="8">
        <v>2</v>
      </c>
      <c r="B59" s="26" t="s">
        <v>19</v>
      </c>
      <c r="C59" s="24" t="s">
        <v>20</v>
      </c>
      <c r="D59" s="24" t="s">
        <v>174</v>
      </c>
      <c r="E59" s="116">
        <v>93</v>
      </c>
      <c r="F59" s="116">
        <v>92</v>
      </c>
      <c r="G59" s="116">
        <v>92</v>
      </c>
      <c r="H59" s="116">
        <v>88</v>
      </c>
      <c r="I59" s="63">
        <f t="shared" si="2"/>
        <v>365</v>
      </c>
      <c r="J59" s="116"/>
      <c r="K59" s="116"/>
      <c r="L59" s="57">
        <f t="shared" si="3"/>
        <v>365</v>
      </c>
    </row>
    <row r="60" spans="1:12" ht="12.75">
      <c r="A60" s="8">
        <v>3</v>
      </c>
      <c r="B60" s="26" t="s">
        <v>72</v>
      </c>
      <c r="C60" s="24" t="s">
        <v>73</v>
      </c>
      <c r="D60" s="24" t="s">
        <v>74</v>
      </c>
      <c r="E60" s="116">
        <v>90</v>
      </c>
      <c r="F60" s="116">
        <v>92</v>
      </c>
      <c r="G60" s="116">
        <v>88</v>
      </c>
      <c r="H60" s="116">
        <v>87</v>
      </c>
      <c r="I60" s="63">
        <f t="shared" si="2"/>
        <v>357</v>
      </c>
      <c r="J60" s="116"/>
      <c r="K60" s="116"/>
      <c r="L60" s="57">
        <f t="shared" si="3"/>
        <v>357</v>
      </c>
    </row>
    <row r="61" spans="1:12" ht="12.75">
      <c r="A61" s="8">
        <v>4</v>
      </c>
      <c r="B61" s="26" t="s">
        <v>28</v>
      </c>
      <c r="C61" s="24" t="s">
        <v>16</v>
      </c>
      <c r="D61" s="24" t="s">
        <v>174</v>
      </c>
      <c r="E61" s="116">
        <v>91</v>
      </c>
      <c r="F61" s="116">
        <v>88</v>
      </c>
      <c r="G61" s="116">
        <v>91</v>
      </c>
      <c r="H61" s="116">
        <v>84</v>
      </c>
      <c r="I61" s="63">
        <f t="shared" si="2"/>
        <v>354</v>
      </c>
      <c r="J61" s="116"/>
      <c r="K61" s="116"/>
      <c r="L61" s="57">
        <f t="shared" si="3"/>
        <v>354</v>
      </c>
    </row>
    <row r="62" spans="1:12" ht="12.75">
      <c r="A62" s="8">
        <v>5</v>
      </c>
      <c r="B62" s="26" t="s">
        <v>109</v>
      </c>
      <c r="C62" s="24" t="s">
        <v>55</v>
      </c>
      <c r="D62" s="24" t="s">
        <v>33</v>
      </c>
      <c r="E62" s="116">
        <v>88</v>
      </c>
      <c r="F62" s="116">
        <v>82</v>
      </c>
      <c r="G62" s="116">
        <v>82</v>
      </c>
      <c r="H62" s="116">
        <v>88</v>
      </c>
      <c r="I62" s="63">
        <f t="shared" si="2"/>
        <v>340</v>
      </c>
      <c r="J62" s="116"/>
      <c r="K62" s="116"/>
      <c r="L62" s="57">
        <f t="shared" si="3"/>
        <v>340</v>
      </c>
    </row>
    <row r="63" spans="1:12" ht="12.75">
      <c r="A63" s="8">
        <v>6</v>
      </c>
      <c r="B63" s="26" t="s">
        <v>29</v>
      </c>
      <c r="C63" s="24" t="s">
        <v>21</v>
      </c>
      <c r="D63" s="24" t="s">
        <v>174</v>
      </c>
      <c r="E63" s="116">
        <v>74</v>
      </c>
      <c r="F63" s="116">
        <v>80</v>
      </c>
      <c r="G63" s="116">
        <v>83</v>
      </c>
      <c r="H63" s="116">
        <v>87</v>
      </c>
      <c r="I63" s="63">
        <f t="shared" si="2"/>
        <v>324</v>
      </c>
      <c r="J63" s="116"/>
      <c r="K63" s="116"/>
      <c r="L63" s="57">
        <f t="shared" si="3"/>
        <v>324</v>
      </c>
    </row>
    <row r="64" spans="1:12" ht="12.75">
      <c r="A64" s="8"/>
      <c r="B64" s="26"/>
      <c r="C64" s="24"/>
      <c r="D64" s="24"/>
      <c r="E64" s="59"/>
      <c r="F64" s="59"/>
      <c r="G64" s="59"/>
      <c r="H64" s="59"/>
      <c r="I64" s="53"/>
      <c r="J64" s="59"/>
      <c r="K64" s="59"/>
      <c r="L64" s="59"/>
    </row>
    <row r="65" spans="1:12" ht="12.75">
      <c r="A65" s="8"/>
      <c r="B65" s="26"/>
      <c r="C65" s="6"/>
      <c r="D65" s="6"/>
      <c r="E65" s="59"/>
      <c r="F65" s="59"/>
      <c r="G65" s="59"/>
      <c r="H65" s="59"/>
      <c r="I65" s="53"/>
      <c r="J65" s="59"/>
      <c r="K65" s="59"/>
      <c r="L65" s="59"/>
    </row>
    <row r="70" spans="1:1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19"/>
      <c r="B71" s="20"/>
      <c r="C71" s="20"/>
      <c r="D71" s="20"/>
      <c r="E71" s="20"/>
      <c r="F71" s="20"/>
      <c r="G71" s="20"/>
      <c r="H71" s="20"/>
      <c r="I71" s="21"/>
      <c r="J71" s="20"/>
      <c r="K71" s="20"/>
      <c r="L71" s="21"/>
    </row>
  </sheetData>
  <sheetProtection selectLockedCells="1" selectUnlockedCells="1"/>
  <mergeCells count="5">
    <mergeCell ref="A1:L1"/>
    <mergeCell ref="A2:L2"/>
    <mergeCell ref="A3:L3"/>
    <mergeCell ref="A4:B4"/>
    <mergeCell ref="A52:B52"/>
  </mergeCells>
  <printOptions/>
  <pageMargins left="0.13" right="0" top="0.31527777777777777" bottom="0.6694444444444444" header="0.54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IU93"/>
  <sheetViews>
    <sheetView zoomScale="98" zoomScaleNormal="98" zoomScalePageLayoutView="0" workbookViewId="0" topLeftCell="A30">
      <selection activeCell="D37" sqref="D37"/>
    </sheetView>
  </sheetViews>
  <sheetFormatPr defaultColWidth="11.421875" defaultRowHeight="12.75"/>
  <cols>
    <col min="1" max="1" width="11.7109375" style="1" customWidth="1"/>
    <col min="2" max="2" width="16.140625" style="1" customWidth="1"/>
    <col min="3" max="3" width="12.140625" style="1" customWidth="1"/>
    <col min="4" max="4" width="18.57421875" style="1" customWidth="1"/>
    <col min="5" max="8" width="5.421875" style="1" customWidth="1"/>
    <col min="9" max="9" width="5.7109375" style="1" customWidth="1"/>
    <col min="10" max="11" width="5.421875" style="1" customWidth="1"/>
    <col min="12" max="12" width="5.8515625" style="1" customWidth="1"/>
    <col min="13" max="14" width="11.421875" style="1" customWidth="1"/>
    <col min="15" max="15" width="17.140625" style="1" customWidth="1"/>
    <col min="16" max="16384" width="11.421875" style="1" customWidth="1"/>
  </cols>
  <sheetData>
    <row r="2" spans="1:12" ht="23.25" customHeight="1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0.25" customHeight="1">
      <c r="A3" s="126" t="s">
        <v>66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6.5" customHeight="1">
      <c r="A4" s="127" t="s">
        <v>67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22.5" customHeight="1">
      <c r="A5" s="29" t="s">
        <v>30</v>
      </c>
      <c r="B5" s="3"/>
      <c r="C5" s="3"/>
      <c r="D5" s="3"/>
      <c r="E5" s="3"/>
      <c r="F5" s="3"/>
      <c r="G5" s="3"/>
      <c r="H5" s="4"/>
      <c r="I5" s="4"/>
      <c r="J5" s="4"/>
      <c r="K5" s="4"/>
      <c r="L5" s="4"/>
    </row>
    <row r="6" spans="1:12" ht="14.25" customHeight="1">
      <c r="A6" s="22" t="s">
        <v>2</v>
      </c>
      <c r="B6" s="22" t="s">
        <v>3</v>
      </c>
      <c r="C6" s="22" t="s">
        <v>4</v>
      </c>
      <c r="D6" s="22" t="s">
        <v>5</v>
      </c>
      <c r="E6" s="22">
        <v>1</v>
      </c>
      <c r="F6" s="22">
        <v>2</v>
      </c>
      <c r="G6" s="22">
        <v>3</v>
      </c>
      <c r="H6" s="22">
        <v>4</v>
      </c>
      <c r="I6" s="22" t="s">
        <v>6</v>
      </c>
      <c r="J6" s="22">
        <v>5</v>
      </c>
      <c r="K6" s="22">
        <v>6</v>
      </c>
      <c r="L6" s="22" t="s">
        <v>7</v>
      </c>
    </row>
    <row r="7" spans="1:12" ht="13.5" customHeight="1">
      <c r="A7" s="178">
        <v>1</v>
      </c>
      <c r="B7" s="176" t="s">
        <v>142</v>
      </c>
      <c r="C7" s="174" t="s">
        <v>143</v>
      </c>
      <c r="D7" s="175" t="s">
        <v>131</v>
      </c>
      <c r="E7" s="4">
        <v>74</v>
      </c>
      <c r="F7" s="4">
        <v>83</v>
      </c>
      <c r="G7" s="4">
        <v>87</v>
      </c>
      <c r="H7" s="4">
        <v>90</v>
      </c>
      <c r="I7" s="62">
        <f>SUM(E7:H7)</f>
        <v>334</v>
      </c>
      <c r="J7" s="4">
        <v>79</v>
      </c>
      <c r="K7" s="4">
        <v>82</v>
      </c>
      <c r="L7" s="53">
        <f>SUM(I7:K7)</f>
        <v>495</v>
      </c>
    </row>
    <row r="8" spans="1:12" ht="6.75" customHeight="1">
      <c r="A8" s="8"/>
      <c r="B8" s="25"/>
      <c r="C8" s="61"/>
      <c r="D8" s="6"/>
      <c r="E8" s="4"/>
      <c r="F8" s="4"/>
      <c r="G8" s="4"/>
      <c r="H8" s="4"/>
      <c r="I8" s="13"/>
      <c r="J8" s="4"/>
      <c r="K8" s="4"/>
      <c r="L8" s="53"/>
    </row>
    <row r="9" spans="1:12" ht="13.5" customHeight="1">
      <c r="A9" s="22" t="s">
        <v>8</v>
      </c>
      <c r="B9" s="22" t="s">
        <v>3</v>
      </c>
      <c r="C9" s="22" t="s">
        <v>4</v>
      </c>
      <c r="D9" s="22" t="s">
        <v>5</v>
      </c>
      <c r="E9" s="22">
        <v>1</v>
      </c>
      <c r="F9" s="22">
        <v>2</v>
      </c>
      <c r="G9" s="22">
        <v>3</v>
      </c>
      <c r="H9" s="22">
        <v>4</v>
      </c>
      <c r="I9" s="22" t="s">
        <v>6</v>
      </c>
      <c r="J9" s="22">
        <v>5</v>
      </c>
      <c r="K9" s="22">
        <v>6</v>
      </c>
      <c r="L9" s="22" t="s">
        <v>7</v>
      </c>
    </row>
    <row r="10" spans="1:12" ht="12.75" customHeight="1">
      <c r="A10" s="8">
        <v>1</v>
      </c>
      <c r="B10" s="25" t="s">
        <v>75</v>
      </c>
      <c r="C10" s="6" t="s">
        <v>76</v>
      </c>
      <c r="D10" s="6" t="s">
        <v>77</v>
      </c>
      <c r="E10" s="4">
        <v>93</v>
      </c>
      <c r="F10" s="4">
        <v>87</v>
      </c>
      <c r="G10" s="4">
        <v>91</v>
      </c>
      <c r="H10" s="4">
        <v>89</v>
      </c>
      <c r="I10" s="62">
        <f>SUM(E10:H10)</f>
        <v>360</v>
      </c>
      <c r="J10" s="4">
        <v>84</v>
      </c>
      <c r="K10" s="4">
        <v>87</v>
      </c>
      <c r="L10" s="53">
        <f>SUM(I10:K10)</f>
        <v>531</v>
      </c>
    </row>
    <row r="11" spans="1:12" ht="12.75" customHeight="1">
      <c r="A11" s="8">
        <v>2</v>
      </c>
      <c r="B11" s="25" t="s">
        <v>78</v>
      </c>
      <c r="C11" s="6" t="s">
        <v>79</v>
      </c>
      <c r="D11" s="6" t="s">
        <v>45</v>
      </c>
      <c r="E11" s="4">
        <v>93</v>
      </c>
      <c r="F11" s="4">
        <v>90</v>
      </c>
      <c r="G11" s="4">
        <v>78</v>
      </c>
      <c r="H11" s="4">
        <v>86</v>
      </c>
      <c r="I11" s="62">
        <f>SUM(E11:H11)</f>
        <v>347</v>
      </c>
      <c r="J11" s="4">
        <v>83</v>
      </c>
      <c r="K11" s="4">
        <v>87</v>
      </c>
      <c r="L11" s="53">
        <f>SUM(I11:K11)</f>
        <v>517</v>
      </c>
    </row>
    <row r="12" spans="1:12" ht="7.5" customHeight="1">
      <c r="A12" s="8"/>
      <c r="B12" s="25"/>
      <c r="C12" s="6"/>
      <c r="D12" s="6"/>
      <c r="E12" s="4"/>
      <c r="F12" s="4"/>
      <c r="G12" s="4"/>
      <c r="H12" s="4"/>
      <c r="I12" s="13"/>
      <c r="J12" s="4"/>
      <c r="K12" s="4"/>
      <c r="L12" s="13"/>
    </row>
    <row r="13" spans="1:12" ht="13.5" customHeight="1">
      <c r="A13" s="22" t="s">
        <v>9</v>
      </c>
      <c r="B13" s="22" t="s">
        <v>3</v>
      </c>
      <c r="C13" s="22" t="s">
        <v>4</v>
      </c>
      <c r="D13" s="22" t="s">
        <v>5</v>
      </c>
      <c r="E13" s="22">
        <v>1</v>
      </c>
      <c r="F13" s="22">
        <v>2</v>
      </c>
      <c r="G13" s="22">
        <v>3</v>
      </c>
      <c r="H13" s="22">
        <v>4</v>
      </c>
      <c r="I13" s="22" t="s">
        <v>6</v>
      </c>
      <c r="J13" s="22">
        <v>5</v>
      </c>
      <c r="K13" s="22">
        <v>6</v>
      </c>
      <c r="L13" s="22" t="s">
        <v>7</v>
      </c>
    </row>
    <row r="14" spans="1:12" ht="7.5" customHeight="1">
      <c r="A14" s="8"/>
      <c r="B14" s="26"/>
      <c r="C14" s="6"/>
      <c r="D14" s="6"/>
      <c r="E14" s="4"/>
      <c r="F14" s="4"/>
      <c r="G14" s="4"/>
      <c r="H14" s="4"/>
      <c r="I14" s="13"/>
      <c r="J14" s="4"/>
      <c r="K14" s="4"/>
      <c r="L14" s="13"/>
    </row>
    <row r="15" spans="1:12" ht="13.5" customHeight="1">
      <c r="A15" s="22" t="s">
        <v>11</v>
      </c>
      <c r="B15" s="22" t="s">
        <v>3</v>
      </c>
      <c r="C15" s="22" t="s">
        <v>4</v>
      </c>
      <c r="D15" s="22" t="s">
        <v>5</v>
      </c>
      <c r="E15" s="22">
        <v>1</v>
      </c>
      <c r="F15" s="22">
        <v>2</v>
      </c>
      <c r="G15" s="22">
        <v>3</v>
      </c>
      <c r="H15" s="22">
        <v>4</v>
      </c>
      <c r="I15" s="22" t="s">
        <v>6</v>
      </c>
      <c r="J15" s="22">
        <v>5</v>
      </c>
      <c r="K15" s="22">
        <v>6</v>
      </c>
      <c r="L15" s="22" t="s">
        <v>7</v>
      </c>
    </row>
    <row r="16" spans="1:12" ht="12.75" customHeight="1">
      <c r="A16" s="17">
        <v>1</v>
      </c>
      <c r="B16" s="83" t="s">
        <v>144</v>
      </c>
      <c r="C16" s="14" t="s">
        <v>145</v>
      </c>
      <c r="D16" s="14" t="s">
        <v>62</v>
      </c>
      <c r="E16" s="10">
        <v>94</v>
      </c>
      <c r="F16" s="10">
        <v>94</v>
      </c>
      <c r="G16" s="10">
        <v>96</v>
      </c>
      <c r="H16" s="10">
        <v>92</v>
      </c>
      <c r="I16" s="62">
        <f>SUM(B16:H16)</f>
        <v>376</v>
      </c>
      <c r="J16" s="10">
        <v>96</v>
      </c>
      <c r="K16" s="10">
        <v>93</v>
      </c>
      <c r="L16" s="53">
        <f>SUM(I16:K16)</f>
        <v>565</v>
      </c>
    </row>
    <row r="17" spans="1:12" ht="12.75" customHeight="1">
      <c r="A17" s="17">
        <v>2</v>
      </c>
      <c r="B17" s="83" t="s">
        <v>146</v>
      </c>
      <c r="C17" s="14" t="s">
        <v>147</v>
      </c>
      <c r="D17" s="12" t="s">
        <v>167</v>
      </c>
      <c r="E17" s="10">
        <v>80</v>
      </c>
      <c r="F17" s="10">
        <v>74</v>
      </c>
      <c r="G17" s="10">
        <v>74</v>
      </c>
      <c r="H17" s="10">
        <v>72</v>
      </c>
      <c r="I17" s="62">
        <f>SUM(B17:H17)</f>
        <v>300</v>
      </c>
      <c r="J17" s="10">
        <v>80</v>
      </c>
      <c r="K17" s="10">
        <v>87</v>
      </c>
      <c r="L17" s="53">
        <f>SUM(I17:K17)</f>
        <v>467</v>
      </c>
    </row>
    <row r="18" spans="1:12" ht="7.5" customHeight="1">
      <c r="A18" s="15"/>
      <c r="B18" s="28"/>
      <c r="C18" s="12"/>
      <c r="D18" s="12"/>
      <c r="E18" s="11"/>
      <c r="F18" s="11"/>
      <c r="G18" s="11"/>
      <c r="H18" s="11"/>
      <c r="I18" s="13"/>
      <c r="J18" s="11"/>
      <c r="K18" s="11"/>
      <c r="L18" s="13"/>
    </row>
    <row r="19" spans="1:12" ht="13.5" customHeight="1">
      <c r="A19" s="22" t="s">
        <v>13</v>
      </c>
      <c r="B19" s="22" t="s">
        <v>3</v>
      </c>
      <c r="C19" s="22" t="s">
        <v>4</v>
      </c>
      <c r="D19" s="22" t="s">
        <v>5</v>
      </c>
      <c r="E19" s="22">
        <v>1</v>
      </c>
      <c r="F19" s="22">
        <v>2</v>
      </c>
      <c r="G19" s="22">
        <v>3</v>
      </c>
      <c r="H19" s="22">
        <v>4</v>
      </c>
      <c r="I19" s="22" t="s">
        <v>6</v>
      </c>
      <c r="J19" s="22">
        <v>5</v>
      </c>
      <c r="K19" s="22">
        <v>6</v>
      </c>
      <c r="L19" s="22" t="s">
        <v>7</v>
      </c>
    </row>
    <row r="20" spans="1:12" ht="13.5" customHeight="1">
      <c r="A20" s="81">
        <v>1</v>
      </c>
      <c r="B20" s="82" t="s">
        <v>148</v>
      </c>
      <c r="C20" s="117" t="s">
        <v>60</v>
      </c>
      <c r="D20" s="117" t="s">
        <v>82</v>
      </c>
      <c r="E20" s="11">
        <v>95</v>
      </c>
      <c r="F20" s="11">
        <v>97</v>
      </c>
      <c r="G20" s="11">
        <v>94</v>
      </c>
      <c r="H20" s="11">
        <v>95</v>
      </c>
      <c r="I20" s="62">
        <f>SUM(B20:H20)</f>
        <v>381</v>
      </c>
      <c r="J20" s="11">
        <v>91</v>
      </c>
      <c r="K20" s="11">
        <v>93</v>
      </c>
      <c r="L20" s="53">
        <f>SUM(I20:K20)</f>
        <v>565</v>
      </c>
    </row>
    <row r="21" spans="1:12" ht="13.5" customHeight="1">
      <c r="A21" s="17">
        <v>2</v>
      </c>
      <c r="B21" s="28" t="s">
        <v>31</v>
      </c>
      <c r="C21" s="173" t="s">
        <v>12</v>
      </c>
      <c r="D21" s="173" t="s">
        <v>127</v>
      </c>
      <c r="E21" s="11">
        <v>90</v>
      </c>
      <c r="F21" s="11">
        <v>93</v>
      </c>
      <c r="G21" s="11">
        <v>90</v>
      </c>
      <c r="H21" s="11">
        <v>92</v>
      </c>
      <c r="I21" s="62">
        <f>SUM(B21:H21)</f>
        <v>365</v>
      </c>
      <c r="J21" s="11">
        <v>96</v>
      </c>
      <c r="K21" s="11">
        <v>91</v>
      </c>
      <c r="L21" s="53">
        <f>SUM(I21:K21)</f>
        <v>552</v>
      </c>
    </row>
    <row r="22" spans="1:12" ht="12.75" customHeight="1">
      <c r="A22" s="15">
        <v>3</v>
      </c>
      <c r="B22" s="25" t="s">
        <v>80</v>
      </c>
      <c r="C22" s="24" t="s">
        <v>81</v>
      </c>
      <c r="D22" s="24" t="s">
        <v>82</v>
      </c>
      <c r="E22" s="33">
        <v>90</v>
      </c>
      <c r="F22" s="4">
        <v>88</v>
      </c>
      <c r="G22" s="4">
        <v>89</v>
      </c>
      <c r="H22" s="4">
        <v>89</v>
      </c>
      <c r="I22" s="62">
        <f>SUM(B22:H22)</f>
        <v>356</v>
      </c>
      <c r="J22" s="4">
        <v>88</v>
      </c>
      <c r="K22" s="4">
        <v>91</v>
      </c>
      <c r="L22" s="53">
        <f>SUM(I22:K22)</f>
        <v>535</v>
      </c>
    </row>
    <row r="23" spans="1:12" ht="12.75" customHeight="1">
      <c r="A23" s="15">
        <v>4</v>
      </c>
      <c r="B23" s="25" t="s">
        <v>149</v>
      </c>
      <c r="C23" s="24" t="s">
        <v>150</v>
      </c>
      <c r="D23" s="24" t="s">
        <v>118</v>
      </c>
      <c r="E23" s="33">
        <v>83</v>
      </c>
      <c r="F23" s="4">
        <v>91</v>
      </c>
      <c r="G23" s="4">
        <v>91</v>
      </c>
      <c r="H23" s="4">
        <v>92</v>
      </c>
      <c r="I23" s="62">
        <f>SUM(B23:H23)</f>
        <v>357</v>
      </c>
      <c r="J23" s="4">
        <v>82</v>
      </c>
      <c r="K23" s="4">
        <v>92</v>
      </c>
      <c r="L23" s="53">
        <f>SUM(I23:K23)</f>
        <v>531</v>
      </c>
    </row>
    <row r="24" spans="1:12" ht="12.75" customHeight="1">
      <c r="A24" s="17">
        <v>5</v>
      </c>
      <c r="B24" s="25" t="s">
        <v>83</v>
      </c>
      <c r="C24" s="24" t="s">
        <v>84</v>
      </c>
      <c r="D24" s="24" t="s">
        <v>85</v>
      </c>
      <c r="E24" s="1">
        <v>76</v>
      </c>
      <c r="F24" s="1">
        <v>81</v>
      </c>
      <c r="G24" s="1">
        <v>75</v>
      </c>
      <c r="H24" s="1">
        <v>83</v>
      </c>
      <c r="I24" s="62">
        <f>SUM(B24:H24)</f>
        <v>315</v>
      </c>
      <c r="J24" s="1">
        <v>62</v>
      </c>
      <c r="K24" s="1">
        <v>73</v>
      </c>
      <c r="L24" s="53">
        <f>SUM(I24:K24)</f>
        <v>450</v>
      </c>
    </row>
    <row r="25" spans="1:12" ht="7.5" customHeight="1">
      <c r="A25" s="15"/>
      <c r="B25" s="25"/>
      <c r="C25" s="6"/>
      <c r="D25" s="6"/>
      <c r="E25" s="4"/>
      <c r="F25" s="4"/>
      <c r="G25" s="4"/>
      <c r="H25" s="4"/>
      <c r="I25" s="13"/>
      <c r="J25" s="10"/>
      <c r="K25" s="10"/>
      <c r="L25" s="13"/>
    </row>
    <row r="26" spans="1:12" ht="13.5" customHeight="1">
      <c r="A26" s="22" t="s">
        <v>14</v>
      </c>
      <c r="B26" s="22" t="s">
        <v>3</v>
      </c>
      <c r="C26" s="22" t="s">
        <v>4</v>
      </c>
      <c r="D26" s="22" t="s">
        <v>5</v>
      </c>
      <c r="E26" s="22">
        <v>1</v>
      </c>
      <c r="F26" s="22">
        <v>2</v>
      </c>
      <c r="G26" s="22">
        <v>3</v>
      </c>
      <c r="H26" s="22">
        <v>4</v>
      </c>
      <c r="I26" s="22" t="s">
        <v>6</v>
      </c>
      <c r="J26" s="22">
        <v>5</v>
      </c>
      <c r="K26" s="22">
        <v>6</v>
      </c>
      <c r="L26" s="22" t="s">
        <v>7</v>
      </c>
    </row>
    <row r="27" spans="1:12" ht="12.75" customHeight="1">
      <c r="A27" s="15">
        <v>1</v>
      </c>
      <c r="B27" s="25" t="s">
        <v>34</v>
      </c>
      <c r="C27" s="6" t="s">
        <v>35</v>
      </c>
      <c r="D27" s="6" t="s">
        <v>32</v>
      </c>
      <c r="E27" s="55">
        <v>74</v>
      </c>
      <c r="F27" s="55">
        <v>71</v>
      </c>
      <c r="G27" s="55">
        <v>74</v>
      </c>
      <c r="H27" s="55">
        <v>85</v>
      </c>
      <c r="I27" s="57">
        <f>SUM(B27:H27)</f>
        <v>304</v>
      </c>
      <c r="J27" s="55">
        <v>0</v>
      </c>
      <c r="K27" s="56">
        <v>0</v>
      </c>
      <c r="L27" s="63">
        <f>SUM(I27:K27)</f>
        <v>304</v>
      </c>
    </row>
    <row r="28" spans="1:12" ht="12.75" customHeight="1">
      <c r="A28" s="15">
        <v>3</v>
      </c>
      <c r="B28" s="25" t="s">
        <v>59</v>
      </c>
      <c r="C28" s="80" t="s">
        <v>61</v>
      </c>
      <c r="D28" s="12" t="s">
        <v>167</v>
      </c>
      <c r="E28" s="55">
        <v>74</v>
      </c>
      <c r="F28" s="55">
        <v>76</v>
      </c>
      <c r="G28" s="55">
        <v>76</v>
      </c>
      <c r="H28" s="55">
        <v>74</v>
      </c>
      <c r="I28" s="57">
        <f>SUM(B28:H28)</f>
        <v>300</v>
      </c>
      <c r="J28" s="55">
        <v>0</v>
      </c>
      <c r="K28" s="56">
        <v>0</v>
      </c>
      <c r="L28" s="63">
        <f>SUM(I28:K28)</f>
        <v>300</v>
      </c>
    </row>
    <row r="29" spans="1:12" ht="7.5" customHeight="1">
      <c r="A29" s="4" t="s">
        <v>43</v>
      </c>
      <c r="B29" s="24"/>
      <c r="C29" s="6"/>
      <c r="D29" s="6"/>
      <c r="E29" s="4"/>
      <c r="F29" s="4"/>
      <c r="G29" s="4"/>
      <c r="H29" s="4"/>
      <c r="I29" s="13"/>
      <c r="J29" s="4"/>
      <c r="K29" s="4"/>
      <c r="L29" s="13"/>
    </row>
    <row r="30" spans="1:12" ht="13.5" customHeight="1">
      <c r="A30" s="22" t="s">
        <v>15</v>
      </c>
      <c r="B30" s="22" t="s">
        <v>3</v>
      </c>
      <c r="C30" s="22" t="s">
        <v>4</v>
      </c>
      <c r="D30" s="22" t="s">
        <v>5</v>
      </c>
      <c r="E30" s="22">
        <v>1</v>
      </c>
      <c r="F30" s="22">
        <v>2</v>
      </c>
      <c r="G30" s="22">
        <v>3</v>
      </c>
      <c r="H30" s="22">
        <v>4</v>
      </c>
      <c r="I30" s="22" t="s">
        <v>6</v>
      </c>
      <c r="J30" s="22">
        <v>5</v>
      </c>
      <c r="K30" s="22">
        <v>6</v>
      </c>
      <c r="L30" s="22" t="s">
        <v>7</v>
      </c>
    </row>
    <row r="31" spans="1:12" ht="12.75" customHeight="1">
      <c r="A31" s="8">
        <v>1</v>
      </c>
      <c r="B31" s="26" t="s">
        <v>151</v>
      </c>
      <c r="C31" s="6" t="s">
        <v>58</v>
      </c>
      <c r="D31" s="6" t="s">
        <v>82</v>
      </c>
      <c r="E31" s="4">
        <v>96</v>
      </c>
      <c r="F31" s="4">
        <v>96</v>
      </c>
      <c r="G31" s="4">
        <v>94</v>
      </c>
      <c r="H31" s="4">
        <v>92</v>
      </c>
      <c r="I31" s="13">
        <f>SUM(E31:H31)</f>
        <v>378</v>
      </c>
      <c r="J31" s="4">
        <v>95</v>
      </c>
      <c r="K31" s="4">
        <v>97</v>
      </c>
      <c r="L31" s="53">
        <f>SUM(I31:K31)</f>
        <v>570</v>
      </c>
    </row>
    <row r="32" spans="1:12" ht="12.75" customHeight="1">
      <c r="A32" s="8">
        <v>2</v>
      </c>
      <c r="B32" s="26" t="s">
        <v>152</v>
      </c>
      <c r="C32" s="6" t="s">
        <v>87</v>
      </c>
      <c r="D32" s="6" t="s">
        <v>62</v>
      </c>
      <c r="E32" s="4">
        <v>94</v>
      </c>
      <c r="F32" s="4">
        <v>94</v>
      </c>
      <c r="G32" s="4">
        <v>92</v>
      </c>
      <c r="H32" s="4">
        <v>95</v>
      </c>
      <c r="I32" s="13">
        <f>SUM(E32:H32)</f>
        <v>375</v>
      </c>
      <c r="J32" s="4">
        <v>89</v>
      </c>
      <c r="K32" s="4">
        <v>90</v>
      </c>
      <c r="L32" s="53">
        <f>SUM(I32:K32)</f>
        <v>554</v>
      </c>
    </row>
    <row r="33" spans="1:12" ht="12.75" customHeight="1">
      <c r="A33" s="8">
        <v>3</v>
      </c>
      <c r="B33" s="26" t="s">
        <v>153</v>
      </c>
      <c r="C33" s="6" t="s">
        <v>154</v>
      </c>
      <c r="D33" s="6" t="s">
        <v>115</v>
      </c>
      <c r="E33" s="4">
        <v>89</v>
      </c>
      <c r="F33" s="4">
        <v>89</v>
      </c>
      <c r="G33" s="4">
        <v>94</v>
      </c>
      <c r="H33" s="4">
        <v>95</v>
      </c>
      <c r="I33" s="13">
        <f>SUM(E33:H33)</f>
        <v>367</v>
      </c>
      <c r="J33" s="4">
        <v>93</v>
      </c>
      <c r="K33" s="4">
        <v>88</v>
      </c>
      <c r="L33" s="53">
        <f>SUM(I33:K33)</f>
        <v>548</v>
      </c>
    </row>
    <row r="34" spans="1:13" ht="12.75" customHeight="1">
      <c r="A34" s="8">
        <v>4</v>
      </c>
      <c r="B34" s="26" t="s">
        <v>155</v>
      </c>
      <c r="C34" s="6" t="s">
        <v>156</v>
      </c>
      <c r="D34" s="6" t="s">
        <v>82</v>
      </c>
      <c r="E34" s="4">
        <v>88</v>
      </c>
      <c r="F34" s="4">
        <v>92</v>
      </c>
      <c r="G34" s="4">
        <v>88</v>
      </c>
      <c r="H34" s="4">
        <v>91</v>
      </c>
      <c r="I34" s="13">
        <f>SUM(E34:H34)</f>
        <v>359</v>
      </c>
      <c r="J34" s="4">
        <v>91</v>
      </c>
      <c r="K34" s="4">
        <v>90</v>
      </c>
      <c r="L34" s="53">
        <f>SUM(I34:K34)</f>
        <v>540</v>
      </c>
      <c r="M34" s="84"/>
    </row>
    <row r="35" spans="1:12" ht="7.5" customHeight="1">
      <c r="A35" s="15"/>
      <c r="B35" s="28"/>
      <c r="C35" s="12"/>
      <c r="D35" s="12"/>
      <c r="E35" s="11"/>
      <c r="F35" s="11"/>
      <c r="G35" s="11"/>
      <c r="H35" s="11"/>
      <c r="I35" s="13"/>
      <c r="J35" s="11"/>
      <c r="K35" s="11"/>
      <c r="L35" s="13"/>
    </row>
    <row r="36" spans="1:12" ht="13.5" customHeight="1">
      <c r="A36" s="22" t="s">
        <v>18</v>
      </c>
      <c r="B36" s="22" t="s">
        <v>3</v>
      </c>
      <c r="C36" s="22" t="s">
        <v>4</v>
      </c>
      <c r="D36" s="22" t="s">
        <v>5</v>
      </c>
      <c r="E36" s="22">
        <v>1</v>
      </c>
      <c r="F36" s="22">
        <v>2</v>
      </c>
      <c r="G36" s="22">
        <v>3</v>
      </c>
      <c r="H36" s="22">
        <v>4</v>
      </c>
      <c r="I36" s="22" t="s">
        <v>6</v>
      </c>
      <c r="J36" s="22">
        <v>5</v>
      </c>
      <c r="K36" s="22">
        <v>6</v>
      </c>
      <c r="L36" s="22" t="s">
        <v>7</v>
      </c>
    </row>
    <row r="37" spans="1:12" ht="13.5" customHeight="1">
      <c r="A37" s="17">
        <v>1</v>
      </c>
      <c r="B37" s="177" t="s">
        <v>89</v>
      </c>
      <c r="C37" s="23" t="s">
        <v>46</v>
      </c>
      <c r="D37" s="24" t="s">
        <v>174</v>
      </c>
      <c r="E37" s="4">
        <v>96</v>
      </c>
      <c r="F37" s="4">
        <v>98</v>
      </c>
      <c r="G37" s="4">
        <v>92</v>
      </c>
      <c r="H37" s="4">
        <v>94</v>
      </c>
      <c r="I37" s="13">
        <f>SUM(E37:H37)</f>
        <v>380</v>
      </c>
      <c r="J37" s="4">
        <v>93</v>
      </c>
      <c r="K37" s="4">
        <v>92</v>
      </c>
      <c r="L37" s="53">
        <f aca="true" t="shared" si="0" ref="L37:L45">SUM(I37:K37)</f>
        <v>565</v>
      </c>
    </row>
    <row r="38" spans="1:12" ht="13.5" customHeight="1">
      <c r="A38" s="17">
        <v>2</v>
      </c>
      <c r="B38" s="177" t="s">
        <v>157</v>
      </c>
      <c r="C38" s="23" t="s">
        <v>158</v>
      </c>
      <c r="D38" s="23" t="s">
        <v>82</v>
      </c>
      <c r="E38" s="10">
        <v>95</v>
      </c>
      <c r="F38" s="10">
        <v>96</v>
      </c>
      <c r="G38" s="10">
        <v>93</v>
      </c>
      <c r="H38" s="10">
        <v>89</v>
      </c>
      <c r="I38" s="13">
        <f>SUM(B38:H38)</f>
        <v>373</v>
      </c>
      <c r="J38" s="10">
        <v>95</v>
      </c>
      <c r="K38" s="10">
        <v>90</v>
      </c>
      <c r="L38" s="53">
        <f>SUM(I38:K38)</f>
        <v>558</v>
      </c>
    </row>
    <row r="39" spans="1:12" ht="13.5" customHeight="1">
      <c r="A39" s="17">
        <v>3</v>
      </c>
      <c r="B39" s="177" t="s">
        <v>159</v>
      </c>
      <c r="C39" s="23" t="s">
        <v>160</v>
      </c>
      <c r="D39" s="23" t="s">
        <v>161</v>
      </c>
      <c r="E39" s="10">
        <v>93</v>
      </c>
      <c r="F39" s="10">
        <v>95</v>
      </c>
      <c r="G39" s="10">
        <v>89</v>
      </c>
      <c r="H39" s="10">
        <v>90</v>
      </c>
      <c r="I39" s="13">
        <f>SUM(B39:H39)</f>
        <v>367</v>
      </c>
      <c r="J39" s="10">
        <v>96</v>
      </c>
      <c r="K39" s="10">
        <v>94</v>
      </c>
      <c r="L39" s="53">
        <f>SUM(I39:K39)</f>
        <v>557</v>
      </c>
    </row>
    <row r="40" spans="1:12" ht="13.5" customHeight="1">
      <c r="A40" s="17">
        <v>4</v>
      </c>
      <c r="B40" s="27" t="s">
        <v>90</v>
      </c>
      <c r="C40" s="14" t="s">
        <v>37</v>
      </c>
      <c r="D40" s="6" t="s">
        <v>91</v>
      </c>
      <c r="E40" s="10">
        <v>90</v>
      </c>
      <c r="F40" s="10">
        <v>90</v>
      </c>
      <c r="G40" s="10">
        <v>91</v>
      </c>
      <c r="H40" s="10">
        <v>95</v>
      </c>
      <c r="I40" s="13">
        <f aca="true" t="shared" si="1" ref="I40:I45">SUM(B40:H40)</f>
        <v>366</v>
      </c>
      <c r="J40" s="10">
        <v>86</v>
      </c>
      <c r="K40" s="10">
        <v>88</v>
      </c>
      <c r="L40" s="53">
        <f t="shared" si="0"/>
        <v>540</v>
      </c>
    </row>
    <row r="41" spans="1:12" ht="13.5" customHeight="1">
      <c r="A41" s="17">
        <v>5</v>
      </c>
      <c r="B41" s="27" t="s">
        <v>162</v>
      </c>
      <c r="C41" s="14" t="s">
        <v>163</v>
      </c>
      <c r="D41" s="6" t="s">
        <v>161</v>
      </c>
      <c r="E41" s="10">
        <v>84</v>
      </c>
      <c r="F41" s="10">
        <v>91</v>
      </c>
      <c r="G41" s="10">
        <v>90</v>
      </c>
      <c r="H41" s="10">
        <v>90</v>
      </c>
      <c r="I41" s="13">
        <f>SUM(B41:H41)</f>
        <v>355</v>
      </c>
      <c r="J41" s="10">
        <v>93</v>
      </c>
      <c r="K41" s="10">
        <v>89</v>
      </c>
      <c r="L41" s="53">
        <f>SUM(I41:K41)</f>
        <v>537</v>
      </c>
    </row>
    <row r="42" spans="1:12" ht="13.5" customHeight="1">
      <c r="A42" s="17">
        <v>6</v>
      </c>
      <c r="B42" s="27" t="s">
        <v>83</v>
      </c>
      <c r="C42" s="14" t="s">
        <v>58</v>
      </c>
      <c r="D42" s="14" t="s">
        <v>85</v>
      </c>
      <c r="E42" s="10">
        <v>86</v>
      </c>
      <c r="F42" s="10">
        <v>88</v>
      </c>
      <c r="G42" s="10">
        <v>84</v>
      </c>
      <c r="H42" s="10">
        <v>85</v>
      </c>
      <c r="I42" s="13">
        <f t="shared" si="1"/>
        <v>343</v>
      </c>
      <c r="J42" s="10">
        <v>89</v>
      </c>
      <c r="K42" s="10">
        <v>91</v>
      </c>
      <c r="L42" s="53">
        <f t="shared" si="0"/>
        <v>523</v>
      </c>
    </row>
    <row r="43" spans="1:12" ht="13.5" customHeight="1">
      <c r="A43" s="17">
        <v>7</v>
      </c>
      <c r="B43" s="27" t="s">
        <v>92</v>
      </c>
      <c r="C43" s="14" t="s">
        <v>93</v>
      </c>
      <c r="D43" s="6" t="s">
        <v>94</v>
      </c>
      <c r="E43" s="10">
        <v>79</v>
      </c>
      <c r="F43" s="10">
        <v>83</v>
      </c>
      <c r="G43" s="10">
        <v>88</v>
      </c>
      <c r="H43" s="10">
        <v>88</v>
      </c>
      <c r="I43" s="13">
        <f t="shared" si="1"/>
        <v>338</v>
      </c>
      <c r="J43" s="10">
        <v>88</v>
      </c>
      <c r="K43" s="10">
        <v>83</v>
      </c>
      <c r="L43" s="53">
        <f t="shared" si="0"/>
        <v>509</v>
      </c>
    </row>
    <row r="44" spans="1:12" ht="13.5" customHeight="1">
      <c r="A44" s="17">
        <v>8</v>
      </c>
      <c r="B44" s="27" t="s">
        <v>95</v>
      </c>
      <c r="C44" s="14" t="s">
        <v>96</v>
      </c>
      <c r="D44" s="6" t="s">
        <v>127</v>
      </c>
      <c r="E44" s="10">
        <v>80</v>
      </c>
      <c r="F44" s="10">
        <v>88</v>
      </c>
      <c r="G44" s="10">
        <v>81</v>
      </c>
      <c r="H44" s="10">
        <v>87</v>
      </c>
      <c r="I44" s="13">
        <f t="shared" si="1"/>
        <v>336</v>
      </c>
      <c r="J44" s="10">
        <v>86</v>
      </c>
      <c r="K44" s="10">
        <v>82</v>
      </c>
      <c r="L44" s="53">
        <f t="shared" si="0"/>
        <v>504</v>
      </c>
    </row>
    <row r="45" spans="1:12" ht="13.5" customHeight="1">
      <c r="A45" s="17">
        <v>9</v>
      </c>
      <c r="B45" s="27" t="s">
        <v>164</v>
      </c>
      <c r="C45" s="14" t="s">
        <v>165</v>
      </c>
      <c r="D45" s="14" t="s">
        <v>82</v>
      </c>
      <c r="E45" s="10">
        <v>87</v>
      </c>
      <c r="F45" s="10">
        <v>86</v>
      </c>
      <c r="G45" s="10">
        <v>79</v>
      </c>
      <c r="H45" s="10">
        <v>72</v>
      </c>
      <c r="I45" s="13">
        <f t="shared" si="1"/>
        <v>324</v>
      </c>
      <c r="J45" s="10">
        <v>87</v>
      </c>
      <c r="K45" s="10">
        <v>76</v>
      </c>
      <c r="L45" s="53">
        <f t="shared" si="0"/>
        <v>487</v>
      </c>
    </row>
    <row r="46" spans="1:12" ht="7.5" customHeight="1">
      <c r="A46" s="15"/>
      <c r="B46" s="27"/>
      <c r="C46" s="12"/>
      <c r="D46" s="12"/>
      <c r="E46" s="11"/>
      <c r="F46" s="11"/>
      <c r="G46" s="11"/>
      <c r="H46" s="11"/>
      <c r="I46" s="13"/>
      <c r="J46" s="11"/>
      <c r="K46" s="11"/>
      <c r="L46" s="13"/>
    </row>
    <row r="47" spans="1:12" ht="13.5" customHeight="1">
      <c r="A47" s="22" t="s">
        <v>22</v>
      </c>
      <c r="B47" s="22" t="s">
        <v>3</v>
      </c>
      <c r="C47" s="22" t="s">
        <v>4</v>
      </c>
      <c r="D47" s="22" t="s">
        <v>5</v>
      </c>
      <c r="E47" s="22">
        <v>1</v>
      </c>
      <c r="F47" s="22">
        <v>2</v>
      </c>
      <c r="G47" s="22">
        <v>3</v>
      </c>
      <c r="H47" s="22">
        <v>4</v>
      </c>
      <c r="I47" s="22" t="s">
        <v>6</v>
      </c>
      <c r="J47" s="22">
        <v>5</v>
      </c>
      <c r="K47" s="22">
        <v>6</v>
      </c>
      <c r="L47" s="22" t="s">
        <v>7</v>
      </c>
    </row>
    <row r="48" spans="1:12" ht="12.75" customHeight="1">
      <c r="A48" s="34">
        <v>1</v>
      </c>
      <c r="B48" s="28" t="s">
        <v>86</v>
      </c>
      <c r="C48" s="12" t="s">
        <v>87</v>
      </c>
      <c r="D48" s="12" t="s">
        <v>88</v>
      </c>
      <c r="E48" s="11">
        <v>89</v>
      </c>
      <c r="F48" s="11">
        <v>92</v>
      </c>
      <c r="G48" s="11">
        <v>94</v>
      </c>
      <c r="H48" s="11">
        <v>89</v>
      </c>
      <c r="I48" s="13">
        <f aca="true" t="shared" si="2" ref="I48:I53">SUM(B48:H48)</f>
        <v>364</v>
      </c>
      <c r="J48" s="11">
        <v>92</v>
      </c>
      <c r="K48" s="11">
        <v>95</v>
      </c>
      <c r="L48" s="53">
        <f aca="true" t="shared" si="3" ref="L48:L53">SUM(I48:K48)</f>
        <v>551</v>
      </c>
    </row>
    <row r="49" spans="1:12" ht="12.75" customHeight="1">
      <c r="A49" s="34">
        <v>2</v>
      </c>
      <c r="B49" s="28" t="s">
        <v>34</v>
      </c>
      <c r="C49" s="12" t="s">
        <v>36</v>
      </c>
      <c r="D49" s="12" t="s">
        <v>32</v>
      </c>
      <c r="E49" s="4">
        <v>84</v>
      </c>
      <c r="F49" s="4">
        <v>85</v>
      </c>
      <c r="G49" s="4">
        <v>88</v>
      </c>
      <c r="H49" s="4">
        <v>91</v>
      </c>
      <c r="I49" s="13">
        <f t="shared" si="2"/>
        <v>348</v>
      </c>
      <c r="J49" s="4">
        <v>93</v>
      </c>
      <c r="K49" s="4">
        <v>89</v>
      </c>
      <c r="L49" s="53">
        <f t="shared" si="3"/>
        <v>530</v>
      </c>
    </row>
    <row r="50" spans="1:12" ht="12.75" customHeight="1">
      <c r="A50" s="34">
        <v>3</v>
      </c>
      <c r="B50" s="25" t="s">
        <v>166</v>
      </c>
      <c r="C50" s="6" t="s">
        <v>37</v>
      </c>
      <c r="D50" s="6" t="s">
        <v>82</v>
      </c>
      <c r="E50" s="4">
        <v>83</v>
      </c>
      <c r="F50" s="4">
        <v>79</v>
      </c>
      <c r="G50" s="4">
        <v>90</v>
      </c>
      <c r="H50" s="4">
        <v>83</v>
      </c>
      <c r="I50" s="13">
        <f t="shared" si="2"/>
        <v>335</v>
      </c>
      <c r="J50" s="4">
        <v>91</v>
      </c>
      <c r="K50" s="4">
        <v>86</v>
      </c>
      <c r="L50" s="53">
        <f t="shared" si="3"/>
        <v>512</v>
      </c>
    </row>
    <row r="51" spans="1:12" ht="12.75" customHeight="1">
      <c r="A51" s="34">
        <v>4</v>
      </c>
      <c r="B51" s="28" t="s">
        <v>59</v>
      </c>
      <c r="C51" s="12" t="s">
        <v>47</v>
      </c>
      <c r="D51" s="12" t="s">
        <v>167</v>
      </c>
      <c r="E51" s="11">
        <v>80</v>
      </c>
      <c r="F51" s="11">
        <v>82</v>
      </c>
      <c r="G51" s="11">
        <v>86</v>
      </c>
      <c r="H51" s="11">
        <v>89</v>
      </c>
      <c r="I51" s="13">
        <f t="shared" si="2"/>
        <v>337</v>
      </c>
      <c r="J51" s="11">
        <v>83</v>
      </c>
      <c r="K51" s="11">
        <v>87</v>
      </c>
      <c r="L51" s="53">
        <f t="shared" si="3"/>
        <v>507</v>
      </c>
    </row>
    <row r="52" spans="1:12" ht="12.75" customHeight="1">
      <c r="A52" s="34">
        <v>5</v>
      </c>
      <c r="B52" s="28" t="s">
        <v>168</v>
      </c>
      <c r="C52" s="12" t="s">
        <v>169</v>
      </c>
      <c r="D52" s="12" t="s">
        <v>57</v>
      </c>
      <c r="E52" s="11">
        <v>91</v>
      </c>
      <c r="F52" s="11">
        <v>83</v>
      </c>
      <c r="G52" s="11">
        <v>81</v>
      </c>
      <c r="H52" s="11">
        <v>81</v>
      </c>
      <c r="I52" s="13">
        <f t="shared" si="2"/>
        <v>336</v>
      </c>
      <c r="J52" s="11">
        <v>84</v>
      </c>
      <c r="K52" s="11">
        <v>81</v>
      </c>
      <c r="L52" s="53">
        <f t="shared" si="3"/>
        <v>501</v>
      </c>
    </row>
    <row r="53" spans="1:12" ht="12.75" customHeight="1">
      <c r="A53" s="34">
        <v>6</v>
      </c>
      <c r="B53" s="27" t="s">
        <v>170</v>
      </c>
      <c r="C53" s="14" t="s">
        <v>171</v>
      </c>
      <c r="D53" s="14" t="s">
        <v>167</v>
      </c>
      <c r="E53" s="10">
        <v>79</v>
      </c>
      <c r="F53" s="10">
        <v>85</v>
      </c>
      <c r="G53" s="10">
        <v>81</v>
      </c>
      <c r="H53" s="10">
        <v>72</v>
      </c>
      <c r="I53" s="13">
        <f t="shared" si="2"/>
        <v>317</v>
      </c>
      <c r="J53" s="10">
        <v>75</v>
      </c>
      <c r="K53" s="10">
        <v>74</v>
      </c>
      <c r="L53" s="53">
        <f t="shared" si="3"/>
        <v>466</v>
      </c>
    </row>
    <row r="54" spans="1:12" ht="12.75" customHeight="1">
      <c r="A54" s="34"/>
      <c r="B54" s="28"/>
      <c r="C54" s="12"/>
      <c r="D54" s="12"/>
      <c r="E54" s="11"/>
      <c r="F54" s="11"/>
      <c r="G54" s="11"/>
      <c r="H54" s="11"/>
      <c r="I54" s="13"/>
      <c r="J54" s="11"/>
      <c r="K54" s="11"/>
      <c r="L54" s="53"/>
    </row>
    <row r="55" spans="1:12" ht="12.75" customHeight="1">
      <c r="A55" s="34"/>
      <c r="B55" s="28"/>
      <c r="C55" s="12"/>
      <c r="D55" s="12"/>
      <c r="E55" s="11"/>
      <c r="F55" s="11"/>
      <c r="G55" s="11"/>
      <c r="H55" s="11"/>
      <c r="I55" s="13"/>
      <c r="J55" s="11"/>
      <c r="K55" s="11"/>
      <c r="L55" s="53"/>
    </row>
    <row r="56" spans="1:12" ht="12.75" customHeight="1">
      <c r="A56" s="34"/>
      <c r="B56" s="28"/>
      <c r="C56" s="12"/>
      <c r="D56" s="12"/>
      <c r="E56" s="11"/>
      <c r="F56" s="11"/>
      <c r="G56" s="11"/>
      <c r="H56" s="11"/>
      <c r="I56" s="13"/>
      <c r="J56" s="11"/>
      <c r="K56" s="11"/>
      <c r="L56" s="53"/>
    </row>
    <row r="57" spans="1:12" ht="7.5" customHeight="1">
      <c r="A57" s="35"/>
      <c r="B57" s="31"/>
      <c r="C57" s="6"/>
      <c r="D57" s="6"/>
      <c r="E57" s="4"/>
      <c r="F57" s="4"/>
      <c r="G57" s="4"/>
      <c r="H57" s="4"/>
      <c r="I57" s="13"/>
      <c r="J57" s="4"/>
      <c r="K57" s="4"/>
      <c r="L57" s="13"/>
    </row>
    <row r="58" spans="1:12" s="92" customFormat="1" ht="16.5" customHeight="1">
      <c r="A58" s="95"/>
      <c r="B58" s="96"/>
      <c r="C58" s="96"/>
      <c r="D58" s="97"/>
      <c r="E58" s="97"/>
      <c r="F58" s="97"/>
      <c r="G58" s="97"/>
      <c r="H58" s="10"/>
      <c r="I58" s="10"/>
      <c r="J58" s="10"/>
      <c r="K58" s="86"/>
      <c r="L58" s="86"/>
    </row>
    <row r="59" spans="1:12" s="92" customFormat="1" ht="16.5" customHeight="1">
      <c r="A59" s="95"/>
      <c r="B59" s="96"/>
      <c r="C59" s="96"/>
      <c r="D59" s="97"/>
      <c r="E59" s="97"/>
      <c r="F59" s="97"/>
      <c r="G59" s="97"/>
      <c r="H59" s="10"/>
      <c r="I59" s="10"/>
      <c r="J59" s="10"/>
      <c r="K59" s="86"/>
      <c r="L59" s="86"/>
    </row>
    <row r="60" spans="1:11" s="92" customFormat="1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s="92" customFormat="1" ht="12.75" customHeight="1">
      <c r="A61" s="17"/>
      <c r="B61" s="10"/>
      <c r="C61" s="10"/>
      <c r="D61" s="10"/>
      <c r="E61" s="10"/>
      <c r="F61" s="10"/>
      <c r="G61" s="10"/>
      <c r="H61" s="10"/>
      <c r="I61" s="98"/>
      <c r="J61" s="10"/>
      <c r="K61" s="10"/>
    </row>
    <row r="62" spans="1:11" s="92" customFormat="1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4" s="92" customFormat="1" ht="13.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86"/>
      <c r="N63" s="93"/>
    </row>
    <row r="64" spans="1:11" s="92" customFormat="1" ht="12" customHeight="1">
      <c r="A64" s="17"/>
      <c r="B64" s="27"/>
      <c r="C64" s="14"/>
      <c r="D64" s="14"/>
      <c r="E64" s="10"/>
      <c r="F64" s="10"/>
      <c r="G64" s="10"/>
      <c r="H64" s="10"/>
      <c r="I64" s="98"/>
      <c r="J64" s="99"/>
      <c r="K64" s="86"/>
    </row>
    <row r="65" spans="1:11" s="92" customFormat="1" ht="12.75">
      <c r="A65" s="17"/>
      <c r="B65" s="27"/>
      <c r="C65" s="14"/>
      <c r="D65" s="14"/>
      <c r="E65" s="10"/>
      <c r="F65" s="10"/>
      <c r="G65" s="10"/>
      <c r="H65" s="10"/>
      <c r="I65" s="98"/>
      <c r="J65" s="10"/>
      <c r="K65" s="86"/>
    </row>
    <row r="66" spans="1:11" s="92" customFormat="1" ht="11.25" customHeight="1">
      <c r="A66" s="17"/>
      <c r="B66" s="27"/>
      <c r="C66" s="14"/>
      <c r="D66" s="14"/>
      <c r="E66" s="10"/>
      <c r="F66" s="10"/>
      <c r="G66" s="10"/>
      <c r="H66" s="10"/>
      <c r="I66" s="98"/>
      <c r="J66" s="10"/>
      <c r="K66" s="86"/>
    </row>
    <row r="67" spans="1:11" s="92" customFormat="1" ht="13.5" customHeight="1">
      <c r="A67" s="100"/>
      <c r="B67" s="10"/>
      <c r="C67" s="10"/>
      <c r="D67" s="10"/>
      <c r="E67" s="10"/>
      <c r="F67" s="10"/>
      <c r="G67" s="10"/>
      <c r="H67" s="10"/>
      <c r="I67" s="10"/>
      <c r="J67" s="10"/>
      <c r="K67" s="86"/>
    </row>
    <row r="68" spans="1:255" s="92" customFormat="1" ht="12" customHeight="1">
      <c r="A68" s="101"/>
      <c r="B68" s="27"/>
      <c r="C68" s="14"/>
      <c r="D68" s="14"/>
      <c r="E68" s="10"/>
      <c r="F68" s="10"/>
      <c r="G68" s="10"/>
      <c r="H68" s="10"/>
      <c r="I68" s="98"/>
      <c r="J68" s="10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94"/>
      <c r="ES68" s="94"/>
      <c r="ET68" s="94"/>
      <c r="EU68" s="94"/>
      <c r="EV68" s="94"/>
      <c r="EW68" s="94"/>
      <c r="EX68" s="94"/>
      <c r="EY68" s="94"/>
      <c r="EZ68" s="94"/>
      <c r="FA68" s="94"/>
      <c r="FB68" s="94"/>
      <c r="FC68" s="94"/>
      <c r="FD68" s="94"/>
      <c r="FE68" s="94"/>
      <c r="FF68" s="94"/>
      <c r="FG68" s="94"/>
      <c r="FH68" s="94"/>
      <c r="FI68" s="94"/>
      <c r="FJ68" s="94"/>
      <c r="FK68" s="94"/>
      <c r="FL68" s="94"/>
      <c r="FM68" s="94"/>
      <c r="FN68" s="94"/>
      <c r="FO68" s="94"/>
      <c r="FP68" s="94"/>
      <c r="FQ68" s="94"/>
      <c r="FR68" s="94"/>
      <c r="FS68" s="94"/>
      <c r="FT68" s="94"/>
      <c r="FU68" s="94"/>
      <c r="FV68" s="94"/>
      <c r="FW68" s="94"/>
      <c r="FX68" s="94"/>
      <c r="FY68" s="94"/>
      <c r="FZ68" s="94"/>
      <c r="GA68" s="94"/>
      <c r="GB68" s="94"/>
      <c r="GC68" s="94"/>
      <c r="GD68" s="94"/>
      <c r="GE68" s="94"/>
      <c r="GF68" s="94"/>
      <c r="GG68" s="94"/>
      <c r="GH68" s="94"/>
      <c r="GI68" s="94"/>
      <c r="GJ68" s="94"/>
      <c r="GK68" s="94"/>
      <c r="GL68" s="94"/>
      <c r="GM68" s="94"/>
      <c r="GN68" s="94"/>
      <c r="GO68" s="94"/>
      <c r="GP68" s="94"/>
      <c r="GQ68" s="94"/>
      <c r="GR68" s="94"/>
      <c r="GS68" s="94"/>
      <c r="GT68" s="94"/>
      <c r="GU68" s="94"/>
      <c r="GV68" s="94"/>
      <c r="GW68" s="94"/>
      <c r="GX68" s="94"/>
      <c r="GY68" s="94"/>
      <c r="GZ68" s="94"/>
      <c r="HA68" s="94"/>
      <c r="HB68" s="94"/>
      <c r="HC68" s="94"/>
      <c r="HD68" s="94"/>
      <c r="HE68" s="94"/>
      <c r="HF68" s="94"/>
      <c r="HG68" s="94"/>
      <c r="HH68" s="94"/>
      <c r="HI68" s="94"/>
      <c r="HJ68" s="94"/>
      <c r="HK68" s="94"/>
      <c r="HL68" s="94"/>
      <c r="HM68" s="94"/>
      <c r="HN68" s="94"/>
      <c r="HO68" s="94"/>
      <c r="HP68" s="94"/>
      <c r="HQ68" s="94"/>
      <c r="HR68" s="94"/>
      <c r="HS68" s="94"/>
      <c r="HT68" s="94"/>
      <c r="HU68" s="94"/>
      <c r="HV68" s="94"/>
      <c r="HW68" s="94"/>
      <c r="HX68" s="94"/>
      <c r="HY68" s="94"/>
      <c r="HZ68" s="94"/>
      <c r="IA68" s="94"/>
      <c r="IB68" s="94"/>
      <c r="IC68" s="94"/>
      <c r="ID68" s="94"/>
      <c r="IE68" s="94"/>
      <c r="IF68" s="94"/>
      <c r="IG68" s="94"/>
      <c r="IH68" s="94"/>
      <c r="II68" s="94"/>
      <c r="IJ68" s="94"/>
      <c r="IK68" s="94"/>
      <c r="IL68" s="94"/>
      <c r="IM68" s="94"/>
      <c r="IN68" s="94"/>
      <c r="IO68" s="94"/>
      <c r="IP68" s="94"/>
      <c r="IQ68" s="94"/>
      <c r="IR68" s="94"/>
      <c r="IS68" s="94"/>
      <c r="IT68" s="94"/>
      <c r="IU68" s="94"/>
    </row>
    <row r="69" spans="1:255" s="92" customFormat="1" ht="9" customHeight="1">
      <c r="A69" s="101"/>
      <c r="B69" s="27"/>
      <c r="C69" s="14"/>
      <c r="D69" s="14"/>
      <c r="E69" s="10"/>
      <c r="F69" s="10"/>
      <c r="G69" s="10"/>
      <c r="H69" s="10"/>
      <c r="I69" s="98"/>
      <c r="J69" s="10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/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94"/>
      <c r="FK69" s="94"/>
      <c r="FL69" s="94"/>
      <c r="FM69" s="94"/>
      <c r="FN69" s="94"/>
      <c r="FO69" s="94"/>
      <c r="FP69" s="94"/>
      <c r="FQ69" s="94"/>
      <c r="FR69" s="94"/>
      <c r="FS69" s="94"/>
      <c r="FT69" s="94"/>
      <c r="FU69" s="94"/>
      <c r="FV69" s="94"/>
      <c r="FW69" s="94"/>
      <c r="FX69" s="94"/>
      <c r="FY69" s="94"/>
      <c r="FZ69" s="94"/>
      <c r="GA69" s="94"/>
      <c r="GB69" s="94"/>
      <c r="GC69" s="94"/>
      <c r="GD69" s="94"/>
      <c r="GE69" s="94"/>
      <c r="GF69" s="94"/>
      <c r="GG69" s="94"/>
      <c r="GH69" s="94"/>
      <c r="GI69" s="94"/>
      <c r="GJ69" s="94"/>
      <c r="GK69" s="94"/>
      <c r="GL69" s="94"/>
      <c r="GM69" s="94"/>
      <c r="GN69" s="94"/>
      <c r="GO69" s="94"/>
      <c r="GP69" s="94"/>
      <c r="GQ69" s="94"/>
      <c r="GR69" s="94"/>
      <c r="GS69" s="94"/>
      <c r="GT69" s="94"/>
      <c r="GU69" s="94"/>
      <c r="GV69" s="94"/>
      <c r="GW69" s="94"/>
      <c r="GX69" s="94"/>
      <c r="GY69" s="94"/>
      <c r="GZ69" s="94"/>
      <c r="HA69" s="94"/>
      <c r="HB69" s="94"/>
      <c r="HC69" s="94"/>
      <c r="HD69" s="94"/>
      <c r="HE69" s="94"/>
      <c r="HF69" s="94"/>
      <c r="HG69" s="94"/>
      <c r="HH69" s="94"/>
      <c r="HI69" s="94"/>
      <c r="HJ69" s="94"/>
      <c r="HK69" s="94"/>
      <c r="HL69" s="94"/>
      <c r="HM69" s="94"/>
      <c r="HN69" s="94"/>
      <c r="HO69" s="94"/>
      <c r="HP69" s="94"/>
      <c r="HQ69" s="94"/>
      <c r="HR69" s="94"/>
      <c r="HS69" s="94"/>
      <c r="HT69" s="94"/>
      <c r="HU69" s="94"/>
      <c r="HV69" s="94"/>
      <c r="HW69" s="94"/>
      <c r="HX69" s="94"/>
      <c r="HY69" s="94"/>
      <c r="HZ69" s="94"/>
      <c r="IA69" s="94"/>
      <c r="IB69" s="94"/>
      <c r="IC69" s="94"/>
      <c r="ID69" s="94"/>
      <c r="IE69" s="94"/>
      <c r="IF69" s="94"/>
      <c r="IG69" s="94"/>
      <c r="IH69" s="94"/>
      <c r="II69" s="94"/>
      <c r="IJ69" s="94"/>
      <c r="IK69" s="94"/>
      <c r="IL69" s="94"/>
      <c r="IM69" s="94"/>
      <c r="IN69" s="94"/>
      <c r="IO69" s="94"/>
      <c r="IP69" s="94"/>
      <c r="IQ69" s="94"/>
      <c r="IR69" s="94"/>
      <c r="IS69" s="94"/>
      <c r="IT69" s="94"/>
      <c r="IU69" s="94"/>
    </row>
    <row r="70" spans="1:11" s="92" customFormat="1" ht="13.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86"/>
    </row>
    <row r="71" spans="1:11" s="92" customFormat="1" ht="12.75" customHeight="1">
      <c r="A71" s="17"/>
      <c r="B71" s="27"/>
      <c r="C71" s="102"/>
      <c r="D71" s="102"/>
      <c r="E71" s="102"/>
      <c r="F71" s="102"/>
      <c r="G71" s="102"/>
      <c r="H71" s="10"/>
      <c r="I71" s="98"/>
      <c r="J71" s="10"/>
      <c r="K71" s="86"/>
    </row>
    <row r="72" spans="1:11" s="92" customFormat="1" ht="12.75" customHeight="1">
      <c r="A72" s="17"/>
      <c r="B72" s="27"/>
      <c r="C72" s="14"/>
      <c r="D72" s="14"/>
      <c r="E72" s="10"/>
      <c r="F72" s="10"/>
      <c r="G72" s="10"/>
      <c r="H72" s="10"/>
      <c r="I72" s="98"/>
      <c r="J72" s="10"/>
      <c r="K72" s="86"/>
    </row>
    <row r="73" spans="1:11" s="92" customFormat="1" ht="12.75" customHeight="1">
      <c r="A73" s="17"/>
      <c r="B73" s="27"/>
      <c r="C73" s="14"/>
      <c r="D73" s="14"/>
      <c r="E73" s="10"/>
      <c r="F73" s="10"/>
      <c r="G73" s="10"/>
      <c r="H73" s="10"/>
      <c r="I73" s="98"/>
      <c r="J73" s="10"/>
      <c r="K73" s="86"/>
    </row>
    <row r="74" spans="1:11" s="92" customFormat="1" ht="12.75" customHeight="1">
      <c r="A74" s="17"/>
      <c r="B74" s="27"/>
      <c r="C74" s="14"/>
      <c r="D74" s="14"/>
      <c r="E74" s="10"/>
      <c r="F74" s="10"/>
      <c r="G74" s="10"/>
      <c r="H74" s="10"/>
      <c r="I74" s="98"/>
      <c r="J74" s="10"/>
      <c r="K74" s="86"/>
    </row>
    <row r="75" spans="1:11" s="92" customFormat="1" ht="13.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86"/>
    </row>
    <row r="76" spans="1:11" s="92" customFormat="1" ht="12.75">
      <c r="A76" s="17"/>
      <c r="B76" s="27"/>
      <c r="C76" s="14"/>
      <c r="D76" s="14"/>
      <c r="E76" s="10"/>
      <c r="F76" s="10"/>
      <c r="G76" s="10"/>
      <c r="H76" s="10"/>
      <c r="I76" s="98"/>
      <c r="J76" s="10"/>
      <c r="K76" s="86"/>
    </row>
    <row r="77" spans="1:11" s="92" customFormat="1" ht="12.75">
      <c r="A77" s="17"/>
      <c r="B77" s="27"/>
      <c r="C77" s="14"/>
      <c r="D77" s="14"/>
      <c r="E77" s="10"/>
      <c r="F77" s="10"/>
      <c r="G77" s="10"/>
      <c r="H77" s="10"/>
      <c r="I77" s="98"/>
      <c r="J77" s="10"/>
      <c r="K77" s="86"/>
    </row>
    <row r="78" spans="1:11" s="92" customFormat="1" ht="12.75">
      <c r="A78" s="17"/>
      <c r="B78" s="27"/>
      <c r="C78" s="14"/>
      <c r="D78" s="14"/>
      <c r="E78" s="10"/>
      <c r="F78" s="10"/>
      <c r="G78" s="10"/>
      <c r="H78" s="10"/>
      <c r="I78" s="98"/>
      <c r="J78" s="10"/>
      <c r="K78" s="86"/>
    </row>
    <row r="79" spans="1:12" s="92" customFormat="1" ht="19.5">
      <c r="A79" s="95"/>
      <c r="B79" s="96"/>
      <c r="C79" s="96"/>
      <c r="D79" s="97"/>
      <c r="E79" s="10"/>
      <c r="F79" s="10"/>
      <c r="G79" s="10"/>
      <c r="H79" s="10"/>
      <c r="I79" s="10"/>
      <c r="J79" s="10"/>
      <c r="K79" s="86"/>
      <c r="L79" s="86"/>
    </row>
    <row r="80" spans="1:11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4"/>
    </row>
    <row r="81" spans="1:11" ht="13.5" customHeight="1">
      <c r="A81" s="10"/>
      <c r="B81" s="10"/>
      <c r="C81" s="10"/>
      <c r="D81" s="10"/>
      <c r="E81" s="85"/>
      <c r="F81" s="85"/>
      <c r="G81" s="85"/>
      <c r="H81" s="85"/>
      <c r="I81" s="85"/>
      <c r="J81" s="10"/>
      <c r="K81" s="4"/>
    </row>
    <row r="82" spans="1:11" ht="12.75" customHeight="1">
      <c r="A82" s="103"/>
      <c r="B82" s="27"/>
      <c r="C82" s="14"/>
      <c r="D82" s="14"/>
      <c r="E82" s="10"/>
      <c r="F82" s="10"/>
      <c r="G82" s="10"/>
      <c r="H82" s="10"/>
      <c r="I82" s="98"/>
      <c r="J82" s="10"/>
      <c r="K82" s="4"/>
    </row>
    <row r="83" spans="1:11" ht="12.75" customHeight="1">
      <c r="A83" s="17"/>
      <c r="B83" s="27"/>
      <c r="C83" s="14"/>
      <c r="D83" s="14"/>
      <c r="E83" s="10"/>
      <c r="F83" s="10"/>
      <c r="G83" s="10"/>
      <c r="H83" s="10"/>
      <c r="I83" s="98"/>
      <c r="J83" s="10"/>
      <c r="K83" s="4"/>
    </row>
    <row r="84" spans="1:11" ht="13.5" customHeight="1">
      <c r="A84" s="10"/>
      <c r="B84" s="10"/>
      <c r="C84" s="10"/>
      <c r="D84" s="10"/>
      <c r="E84" s="85"/>
      <c r="F84" s="85"/>
      <c r="G84" s="85"/>
      <c r="H84" s="85"/>
      <c r="I84" s="85"/>
      <c r="J84" s="10"/>
      <c r="K84" s="4"/>
    </row>
    <row r="85" spans="1:255" ht="12.75" customHeight="1">
      <c r="A85" s="101"/>
      <c r="B85" s="27"/>
      <c r="C85" s="104"/>
      <c r="D85" s="104"/>
      <c r="E85" s="105"/>
      <c r="F85" s="105"/>
      <c r="G85" s="105"/>
      <c r="H85" s="105"/>
      <c r="I85" s="98"/>
      <c r="J85" s="19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11" ht="11.25" customHeight="1">
      <c r="A86" s="64"/>
      <c r="B86" s="27"/>
      <c r="C86" s="14"/>
      <c r="D86" s="14"/>
      <c r="E86" s="106"/>
      <c r="F86" s="10"/>
      <c r="G86" s="10"/>
      <c r="H86" s="10"/>
      <c r="I86" s="98"/>
      <c r="J86" s="10"/>
      <c r="K86" s="4"/>
    </row>
    <row r="87" spans="1:11" ht="13.5" customHeight="1">
      <c r="A87" s="10"/>
      <c r="B87" s="10"/>
      <c r="C87" s="10"/>
      <c r="D87" s="10"/>
      <c r="E87" s="85"/>
      <c r="F87" s="85"/>
      <c r="G87" s="85"/>
      <c r="H87" s="85"/>
      <c r="I87" s="85"/>
      <c r="J87" s="10"/>
      <c r="K87" s="4"/>
    </row>
    <row r="88" spans="1:11" ht="13.5" customHeight="1">
      <c r="A88" s="10"/>
      <c r="B88" s="101"/>
      <c r="C88" s="102"/>
      <c r="D88" s="102"/>
      <c r="E88" s="10"/>
      <c r="F88" s="10"/>
      <c r="G88" s="10"/>
      <c r="H88" s="10"/>
      <c r="I88" s="98"/>
      <c r="J88" s="10"/>
      <c r="K88" s="4"/>
    </row>
    <row r="89" spans="1:11" ht="13.5" customHeight="1">
      <c r="A89" s="10"/>
      <c r="B89" s="87"/>
      <c r="C89" s="14"/>
      <c r="D89" s="14"/>
      <c r="E89" s="85"/>
      <c r="F89" s="85"/>
      <c r="G89" s="85"/>
      <c r="H89" s="85"/>
      <c r="I89" s="98"/>
      <c r="J89" s="10"/>
      <c r="K89" s="4"/>
    </row>
    <row r="90" spans="1:11" ht="13.5" customHeight="1">
      <c r="A90" s="10"/>
      <c r="B90" s="10"/>
      <c r="C90" s="10"/>
      <c r="D90" s="10"/>
      <c r="E90" s="85"/>
      <c r="F90" s="85"/>
      <c r="G90" s="85"/>
      <c r="H90" s="85"/>
      <c r="I90" s="98"/>
      <c r="J90" s="10"/>
      <c r="K90" s="4"/>
    </row>
    <row r="91" spans="1:11" ht="13.5" customHeight="1">
      <c r="A91" s="10"/>
      <c r="B91" s="10"/>
      <c r="C91" s="10"/>
      <c r="D91" s="10"/>
      <c r="E91" s="85"/>
      <c r="F91" s="85"/>
      <c r="G91" s="85"/>
      <c r="H91" s="85"/>
      <c r="I91" s="85"/>
      <c r="J91" s="10"/>
      <c r="K91" s="4"/>
    </row>
    <row r="92" spans="1:10" ht="12.75" customHeight="1">
      <c r="A92" s="17"/>
      <c r="B92" s="27"/>
      <c r="C92" s="14"/>
      <c r="D92" s="14"/>
      <c r="E92" s="10"/>
      <c r="F92" s="10"/>
      <c r="G92" s="10"/>
      <c r="H92" s="10"/>
      <c r="I92" s="98"/>
      <c r="J92" s="19"/>
    </row>
    <row r="93" spans="1:9" ht="12.75" customHeight="1">
      <c r="A93" s="65"/>
      <c r="B93" s="25"/>
      <c r="C93" s="6"/>
      <c r="D93" s="6"/>
      <c r="E93" s="4"/>
      <c r="F93" s="4"/>
      <c r="G93" s="4"/>
      <c r="H93" s="4"/>
      <c r="I93" s="53"/>
    </row>
  </sheetData>
  <sheetProtection selectLockedCells="1" selectUnlockedCells="1"/>
  <mergeCells count="3">
    <mergeCell ref="A2:L2"/>
    <mergeCell ref="A3:L3"/>
    <mergeCell ref="A4:L4"/>
  </mergeCells>
  <printOptions/>
  <pageMargins left="0" right="0" top="0" bottom="0" header="0.11811023622047245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U37"/>
  <sheetViews>
    <sheetView zoomScalePageLayoutView="0" workbookViewId="0" topLeftCell="A16">
      <selection activeCell="AP29" sqref="AP29"/>
    </sheetView>
  </sheetViews>
  <sheetFormatPr defaultColWidth="11.421875" defaultRowHeight="12.75"/>
  <cols>
    <col min="1" max="39" width="2.57421875" style="0" customWidth="1"/>
    <col min="40" max="40" width="2.7109375" style="0" customWidth="1"/>
  </cols>
  <sheetData>
    <row r="3" spans="5:44" s="36" customFormat="1" ht="22.5" customHeight="1">
      <c r="E3" s="128" t="s">
        <v>68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45"/>
      <c r="AK3" s="45"/>
      <c r="AL3" s="45"/>
      <c r="AM3" s="45"/>
      <c r="AN3" s="45"/>
      <c r="AO3" s="45"/>
      <c r="AP3" s="45"/>
      <c r="AQ3" s="45"/>
      <c r="AR3" s="45"/>
    </row>
    <row r="4" spans="1:39" ht="21.75">
      <c r="A4" s="129" t="s">
        <v>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</row>
    <row r="5" ht="10.5" customHeight="1"/>
    <row r="6" spans="1:39" ht="6.75" customHeight="1">
      <c r="A6" s="40"/>
      <c r="B6" s="40"/>
      <c r="C6" s="40"/>
      <c r="D6" s="40"/>
      <c r="E6" s="40"/>
      <c r="F6" s="41"/>
      <c r="G6" s="41"/>
      <c r="H6" s="41"/>
      <c r="I6" s="41"/>
      <c r="J6" s="41"/>
      <c r="K6" s="42"/>
      <c r="L6" s="42"/>
      <c r="M6" s="37"/>
      <c r="N6" s="37"/>
      <c r="O6" s="37"/>
      <c r="P6" s="37"/>
      <c r="Q6" s="42"/>
      <c r="R6" s="4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43"/>
      <c r="AI6" s="43"/>
      <c r="AJ6" s="43"/>
      <c r="AK6" s="43"/>
      <c r="AL6" s="38"/>
      <c r="AM6" s="38"/>
    </row>
    <row r="7" spans="1:39" ht="24" customHeight="1">
      <c r="A7" s="172" t="s">
        <v>38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43"/>
      <c r="AL7" s="38"/>
      <c r="AM7" s="38"/>
    </row>
    <row r="8" spans="42:47" ht="6" customHeight="1">
      <c r="AP8" s="44"/>
      <c r="AQ8" s="44"/>
      <c r="AR8" s="44"/>
      <c r="AS8" s="44"/>
      <c r="AT8" s="44"/>
      <c r="AU8" s="44"/>
    </row>
    <row r="9" spans="1:36" ht="17.25" customHeight="1">
      <c r="A9" s="138"/>
      <c r="B9" s="138"/>
      <c r="C9" s="138"/>
      <c r="D9" s="165" t="s">
        <v>1</v>
      </c>
      <c r="E9" s="166"/>
      <c r="F9" s="166"/>
      <c r="G9" s="166"/>
      <c r="H9" s="166"/>
      <c r="I9" s="166"/>
      <c r="J9" s="166"/>
      <c r="K9" s="166"/>
      <c r="L9" s="166"/>
      <c r="M9" s="166"/>
      <c r="N9" s="167"/>
      <c r="O9" s="132" t="s">
        <v>39</v>
      </c>
      <c r="P9" s="132"/>
      <c r="Q9" s="132"/>
      <c r="R9" s="132"/>
      <c r="S9" s="132"/>
      <c r="T9" s="132"/>
      <c r="U9" s="132"/>
      <c r="V9" s="132"/>
      <c r="W9" s="133" t="s">
        <v>40</v>
      </c>
      <c r="X9" s="134"/>
      <c r="Y9" s="134"/>
      <c r="Z9" s="134"/>
      <c r="AA9" s="134"/>
      <c r="AB9" s="134"/>
      <c r="AC9" s="134"/>
      <c r="AD9" s="134"/>
      <c r="AE9" s="135"/>
      <c r="AF9" s="132" t="s">
        <v>49</v>
      </c>
      <c r="AG9" s="132"/>
      <c r="AH9" s="132"/>
      <c r="AI9" s="132"/>
      <c r="AJ9" s="132"/>
    </row>
    <row r="10" spans="1:36" ht="15" customHeight="1">
      <c r="A10" s="138"/>
      <c r="B10" s="138"/>
      <c r="C10" s="138"/>
      <c r="D10" s="157">
        <v>1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60" t="s">
        <v>131</v>
      </c>
      <c r="P10" s="161"/>
      <c r="Q10" s="161"/>
      <c r="R10" s="161"/>
      <c r="S10" s="161"/>
      <c r="T10" s="161"/>
      <c r="U10" s="161"/>
      <c r="V10" s="162"/>
      <c r="W10" s="133">
        <v>395.7</v>
      </c>
      <c r="X10" s="134"/>
      <c r="Y10" s="135"/>
      <c r="Z10" s="132">
        <v>386</v>
      </c>
      <c r="AA10" s="132"/>
      <c r="AB10" s="132"/>
      <c r="AC10" s="132">
        <v>368.2</v>
      </c>
      <c r="AD10" s="132"/>
      <c r="AE10" s="132"/>
      <c r="AF10" s="137">
        <v>1149.9</v>
      </c>
      <c r="AG10" s="137"/>
      <c r="AH10" s="137"/>
      <c r="AI10" s="137"/>
      <c r="AJ10" s="137"/>
    </row>
    <row r="11" spans="1:36" ht="15" customHeight="1">
      <c r="A11" s="138"/>
      <c r="B11" s="138"/>
      <c r="C11" s="138"/>
      <c r="D11" s="157">
        <v>2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60" t="s">
        <v>17</v>
      </c>
      <c r="P11" s="161"/>
      <c r="Q11" s="161"/>
      <c r="R11" s="161"/>
      <c r="S11" s="161"/>
      <c r="T11" s="161"/>
      <c r="U11" s="161"/>
      <c r="V11" s="162"/>
      <c r="W11" s="133">
        <v>395.1</v>
      </c>
      <c r="X11" s="134"/>
      <c r="Y11" s="135"/>
      <c r="Z11" s="132">
        <v>376.4</v>
      </c>
      <c r="AA11" s="132"/>
      <c r="AB11" s="132"/>
      <c r="AC11" s="132">
        <v>369.7</v>
      </c>
      <c r="AD11" s="132"/>
      <c r="AE11" s="132"/>
      <c r="AF11" s="137">
        <v>1138.2</v>
      </c>
      <c r="AG11" s="137"/>
      <c r="AH11" s="137"/>
      <c r="AI11" s="137"/>
      <c r="AJ11" s="137"/>
    </row>
    <row r="12" spans="1:41" ht="15" customHeight="1">
      <c r="A12" s="138"/>
      <c r="B12" s="138"/>
      <c r="C12" s="138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37"/>
      <c r="P12" s="137"/>
      <c r="Q12" s="137"/>
      <c r="R12" s="137"/>
      <c r="S12" s="137"/>
      <c r="T12" s="137"/>
      <c r="U12" s="137"/>
      <c r="V12" s="137"/>
      <c r="W12" s="132"/>
      <c r="X12" s="132"/>
      <c r="Y12" s="132"/>
      <c r="Z12" s="132"/>
      <c r="AA12" s="132"/>
      <c r="AB12" s="132"/>
      <c r="AC12" s="111"/>
      <c r="AD12" s="110"/>
      <c r="AE12" s="112"/>
      <c r="AF12" s="137"/>
      <c r="AG12" s="137"/>
      <c r="AH12" s="137"/>
      <c r="AI12" s="137"/>
      <c r="AJ12" s="137"/>
      <c r="AO12" t="s">
        <v>172</v>
      </c>
    </row>
    <row r="13" spans="1:36" ht="9.75" customHeight="1">
      <c r="A13" s="138"/>
      <c r="B13" s="138"/>
      <c r="C13" s="13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</row>
    <row r="14" spans="1:36" ht="17.25" customHeight="1">
      <c r="A14" s="138"/>
      <c r="B14" s="138"/>
      <c r="C14" s="138"/>
      <c r="D14" s="164" t="s">
        <v>26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32" t="s">
        <v>39</v>
      </c>
      <c r="P14" s="132"/>
      <c r="Q14" s="132"/>
      <c r="R14" s="132"/>
      <c r="S14" s="132"/>
      <c r="T14" s="132"/>
      <c r="U14" s="132"/>
      <c r="V14" s="132"/>
      <c r="W14" s="133" t="s">
        <v>40</v>
      </c>
      <c r="X14" s="134"/>
      <c r="Y14" s="134"/>
      <c r="Z14" s="134"/>
      <c r="AA14" s="134"/>
      <c r="AB14" s="134"/>
      <c r="AC14" s="134"/>
      <c r="AD14" s="134"/>
      <c r="AE14" s="135"/>
      <c r="AF14" s="132" t="s">
        <v>49</v>
      </c>
      <c r="AG14" s="132"/>
      <c r="AH14" s="132"/>
      <c r="AI14" s="132"/>
      <c r="AJ14" s="132"/>
    </row>
    <row r="15" spans="1:36" ht="15" customHeight="1">
      <c r="A15" s="138"/>
      <c r="B15" s="138"/>
      <c r="C15" s="138"/>
      <c r="D15" s="169">
        <v>1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1"/>
      <c r="O15" s="137" t="s">
        <v>17</v>
      </c>
      <c r="P15" s="137"/>
      <c r="Q15" s="137"/>
      <c r="R15" s="137"/>
      <c r="S15" s="137"/>
      <c r="T15" s="137"/>
      <c r="U15" s="137"/>
      <c r="V15" s="137"/>
      <c r="W15" s="132">
        <v>365</v>
      </c>
      <c r="X15" s="132"/>
      <c r="Y15" s="132"/>
      <c r="Z15" s="132">
        <v>354</v>
      </c>
      <c r="AA15" s="132"/>
      <c r="AB15" s="132"/>
      <c r="AC15" s="132">
        <v>324</v>
      </c>
      <c r="AD15" s="132"/>
      <c r="AE15" s="132"/>
      <c r="AF15" s="137">
        <v>1043</v>
      </c>
      <c r="AG15" s="137"/>
      <c r="AH15" s="137"/>
      <c r="AI15" s="137"/>
      <c r="AJ15" s="137"/>
    </row>
    <row r="16" spans="1:36" ht="9.75" customHeight="1">
      <c r="A16" s="138"/>
      <c r="B16" s="138"/>
      <c r="C16" s="138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</row>
    <row r="17" spans="1:36" ht="17.25" customHeight="1">
      <c r="A17" s="138"/>
      <c r="B17" s="138"/>
      <c r="C17" s="138"/>
      <c r="D17" s="163" t="s">
        <v>30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32" t="s">
        <v>39</v>
      </c>
      <c r="P17" s="132"/>
      <c r="Q17" s="132"/>
      <c r="R17" s="132"/>
      <c r="S17" s="132"/>
      <c r="T17" s="132"/>
      <c r="U17" s="132"/>
      <c r="V17" s="132"/>
      <c r="W17" s="133" t="s">
        <v>40</v>
      </c>
      <c r="X17" s="134"/>
      <c r="Y17" s="134"/>
      <c r="Z17" s="134"/>
      <c r="AA17" s="134"/>
      <c r="AB17" s="134"/>
      <c r="AC17" s="134"/>
      <c r="AD17" s="134"/>
      <c r="AE17" s="135"/>
      <c r="AF17" s="132" t="s">
        <v>49</v>
      </c>
      <c r="AG17" s="132"/>
      <c r="AH17" s="132"/>
      <c r="AI17" s="132"/>
      <c r="AJ17" s="132"/>
    </row>
    <row r="18" spans="1:36" ht="15" customHeight="1">
      <c r="A18" s="138"/>
      <c r="B18" s="138"/>
      <c r="C18" s="138"/>
      <c r="D18" s="157">
        <v>1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39" t="s">
        <v>82</v>
      </c>
      <c r="P18" s="140"/>
      <c r="Q18" s="140"/>
      <c r="R18" s="140"/>
      <c r="S18" s="140"/>
      <c r="T18" s="140"/>
      <c r="U18" s="140"/>
      <c r="V18" s="141"/>
      <c r="W18" s="132">
        <v>381</v>
      </c>
      <c r="X18" s="132"/>
      <c r="Y18" s="132"/>
      <c r="Z18" s="132">
        <v>373</v>
      </c>
      <c r="AA18" s="132"/>
      <c r="AB18" s="132"/>
      <c r="AC18" s="132">
        <v>359</v>
      </c>
      <c r="AD18" s="132"/>
      <c r="AE18" s="132"/>
      <c r="AF18" s="137">
        <v>1113</v>
      </c>
      <c r="AG18" s="137"/>
      <c r="AH18" s="137"/>
      <c r="AI18" s="137"/>
      <c r="AJ18" s="137"/>
    </row>
    <row r="19" spans="1:36" ht="15" customHeight="1">
      <c r="A19" s="138"/>
      <c r="B19" s="138"/>
      <c r="C19" s="138"/>
      <c r="D19" s="157">
        <v>2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60" t="s">
        <v>167</v>
      </c>
      <c r="P19" s="161"/>
      <c r="Q19" s="161"/>
      <c r="R19" s="161"/>
      <c r="S19" s="161"/>
      <c r="T19" s="161"/>
      <c r="U19" s="161"/>
      <c r="V19" s="162"/>
      <c r="W19" s="132">
        <v>337</v>
      </c>
      <c r="X19" s="132"/>
      <c r="Y19" s="132"/>
      <c r="Z19" s="132">
        <v>317</v>
      </c>
      <c r="AA19" s="132"/>
      <c r="AB19" s="132"/>
      <c r="AC19" s="132">
        <v>300</v>
      </c>
      <c r="AD19" s="132"/>
      <c r="AE19" s="132"/>
      <c r="AF19" s="137">
        <v>954</v>
      </c>
      <c r="AG19" s="137"/>
      <c r="AH19" s="137"/>
      <c r="AI19" s="137"/>
      <c r="AJ19" s="137"/>
    </row>
    <row r="20" spans="1:14" ht="15" customHeight="1">
      <c r="A20" s="138"/>
      <c r="B20" s="138"/>
      <c r="C20" s="138"/>
      <c r="D20" s="179"/>
      <c r="E20" s="180"/>
      <c r="F20" s="180"/>
      <c r="G20" s="180"/>
      <c r="H20" s="180"/>
      <c r="I20" s="180"/>
      <c r="J20" s="180"/>
      <c r="K20" s="180"/>
      <c r="L20" s="180"/>
      <c r="M20" s="180"/>
      <c r="N20" s="181"/>
    </row>
    <row r="21" spans="1:36" ht="9.75" customHeight="1">
      <c r="A21" s="30"/>
      <c r="B21" s="30"/>
      <c r="C21" s="30"/>
      <c r="D21" s="182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</row>
    <row r="22" spans="1:4" ht="17.25" customHeight="1">
      <c r="A22" s="138"/>
      <c r="B22" s="138"/>
      <c r="C22" s="138"/>
      <c r="D22" s="30"/>
    </row>
    <row r="23" spans="1:36" ht="21" customHeight="1">
      <c r="A23" s="37"/>
      <c r="B23" s="37"/>
      <c r="C23" s="37"/>
      <c r="D23" s="136" t="s">
        <v>65</v>
      </c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</row>
    <row r="24" spans="1:36" ht="15" customHeight="1">
      <c r="A24" s="138"/>
      <c r="B24" s="138"/>
      <c r="C24" s="138"/>
      <c r="D24" s="90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</row>
    <row r="25" spans="1:36" s="30" customFormat="1" ht="16.5" customHeight="1">
      <c r="A25" s="38"/>
      <c r="B25" s="38"/>
      <c r="C25" s="38"/>
      <c r="D25" s="130" t="s">
        <v>63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2" t="s">
        <v>39</v>
      </c>
      <c r="P25" s="132"/>
      <c r="Q25" s="132"/>
      <c r="R25" s="132"/>
      <c r="S25" s="132"/>
      <c r="T25" s="132"/>
      <c r="U25" s="132"/>
      <c r="V25" s="132"/>
      <c r="W25" s="133" t="s">
        <v>40</v>
      </c>
      <c r="X25" s="134"/>
      <c r="Y25" s="134"/>
      <c r="Z25" s="134"/>
      <c r="AA25" s="134"/>
      <c r="AB25" s="134"/>
      <c r="AC25" s="134"/>
      <c r="AD25" s="134"/>
      <c r="AE25" s="135"/>
      <c r="AF25" s="132" t="s">
        <v>49</v>
      </c>
      <c r="AG25" s="132"/>
      <c r="AH25" s="132"/>
      <c r="AI25" s="132"/>
      <c r="AJ25" s="132"/>
    </row>
    <row r="26" spans="1:36" ht="17.25" customHeight="1">
      <c r="A26" s="138"/>
      <c r="B26" s="138"/>
      <c r="C26" s="138"/>
      <c r="D26" s="154"/>
      <c r="E26" s="155"/>
      <c r="F26" s="155"/>
      <c r="G26" s="155"/>
      <c r="H26" s="155"/>
      <c r="I26" s="155"/>
      <c r="J26" s="155"/>
      <c r="K26" s="155"/>
      <c r="L26" s="155"/>
      <c r="M26" s="155"/>
      <c r="N26" s="156"/>
      <c r="O26" s="137"/>
      <c r="P26" s="137"/>
      <c r="Q26" s="137"/>
      <c r="R26" s="137"/>
      <c r="S26" s="137"/>
      <c r="T26" s="137"/>
      <c r="U26" s="137"/>
      <c r="V26" s="137"/>
      <c r="W26" s="133"/>
      <c r="X26" s="134"/>
      <c r="Y26" s="134"/>
      <c r="Z26" s="134"/>
      <c r="AA26" s="134"/>
      <c r="AB26" s="133"/>
      <c r="AC26" s="134"/>
      <c r="AD26" s="134"/>
      <c r="AE26" s="135"/>
      <c r="AF26" s="133"/>
      <c r="AG26" s="134"/>
      <c r="AH26" s="134"/>
      <c r="AI26" s="134"/>
      <c r="AJ26" s="135"/>
    </row>
    <row r="27" spans="1:36" ht="17.25" customHeight="1">
      <c r="A27" s="138"/>
      <c r="B27" s="138"/>
      <c r="C27" s="138"/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6"/>
      <c r="O27" s="133"/>
      <c r="P27" s="134"/>
      <c r="Q27" s="134"/>
      <c r="R27" s="134"/>
      <c r="S27" s="134"/>
      <c r="T27" s="134"/>
      <c r="U27" s="134"/>
      <c r="V27" s="135"/>
      <c r="W27" s="132" t="s">
        <v>1</v>
      </c>
      <c r="X27" s="132"/>
      <c r="Y27" s="132"/>
      <c r="Z27" s="132"/>
      <c r="AA27" s="132"/>
      <c r="AB27" s="132" t="s">
        <v>30</v>
      </c>
      <c r="AC27" s="132"/>
      <c r="AD27" s="132"/>
      <c r="AE27" s="132"/>
      <c r="AF27" s="133"/>
      <c r="AG27" s="134"/>
      <c r="AH27" s="134"/>
      <c r="AI27" s="134"/>
      <c r="AJ27" s="135"/>
    </row>
    <row r="28" spans="1:36" ht="17.25">
      <c r="A28" s="138"/>
      <c r="B28" s="138"/>
      <c r="C28" s="138"/>
      <c r="D28" s="149" t="s">
        <v>64</v>
      </c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32" t="s">
        <v>39</v>
      </c>
      <c r="P28" s="132"/>
      <c r="Q28" s="132"/>
      <c r="R28" s="132"/>
      <c r="S28" s="132"/>
      <c r="T28" s="132"/>
      <c r="U28" s="132"/>
      <c r="V28" s="132"/>
      <c r="W28" s="133" t="s">
        <v>40</v>
      </c>
      <c r="X28" s="134"/>
      <c r="Y28" s="134"/>
      <c r="Z28" s="134"/>
      <c r="AA28" s="134"/>
      <c r="AB28" s="134"/>
      <c r="AC28" s="134"/>
      <c r="AD28" s="134"/>
      <c r="AE28" s="135"/>
      <c r="AF28" s="132" t="s">
        <v>49</v>
      </c>
      <c r="AG28" s="132"/>
      <c r="AH28" s="132"/>
      <c r="AI28" s="132"/>
      <c r="AJ28" s="132"/>
    </row>
    <row r="29" spans="1:36" ht="16.5" customHeight="1">
      <c r="A29" s="37"/>
      <c r="B29" s="37"/>
      <c r="C29" s="37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37"/>
      <c r="P29" s="137"/>
      <c r="Q29" s="137"/>
      <c r="R29" s="137"/>
      <c r="S29" s="137"/>
      <c r="T29" s="137"/>
      <c r="U29" s="137"/>
      <c r="V29" s="137"/>
      <c r="W29" s="151"/>
      <c r="X29" s="152"/>
      <c r="Y29" s="152"/>
      <c r="Z29" s="152"/>
      <c r="AA29" s="152"/>
      <c r="AB29" s="151"/>
      <c r="AC29" s="152"/>
      <c r="AD29" s="152"/>
      <c r="AE29" s="153"/>
      <c r="AF29" s="142"/>
      <c r="AG29" s="142"/>
      <c r="AH29" s="142"/>
      <c r="AI29" s="142"/>
      <c r="AJ29" s="142"/>
    </row>
    <row r="30" spans="1:36" ht="14.25" customHeight="1">
      <c r="A30" s="37"/>
      <c r="B30" s="37"/>
      <c r="C30" s="37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5"/>
      <c r="O30" s="150"/>
      <c r="P30" s="150"/>
      <c r="Q30" s="150"/>
      <c r="R30" s="150"/>
      <c r="S30" s="150"/>
      <c r="T30" s="150"/>
      <c r="U30" s="150"/>
      <c r="V30" s="150"/>
      <c r="W30" s="151" t="s">
        <v>30</v>
      </c>
      <c r="X30" s="152"/>
      <c r="Y30" s="152"/>
      <c r="Z30" s="152"/>
      <c r="AA30" s="153"/>
      <c r="AB30" s="133" t="s">
        <v>26</v>
      </c>
      <c r="AC30" s="134"/>
      <c r="AD30" s="134"/>
      <c r="AE30" s="135"/>
      <c r="AF30" s="143"/>
      <c r="AG30" s="144"/>
      <c r="AH30" s="144"/>
      <c r="AI30" s="144"/>
      <c r="AJ30" s="145"/>
    </row>
    <row r="31" spans="1:36" ht="15" customHeight="1">
      <c r="A31" s="37"/>
      <c r="B31" s="37"/>
      <c r="C31" s="37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89"/>
      <c r="X31" s="89"/>
      <c r="Y31" s="89"/>
      <c r="Z31" s="89"/>
      <c r="AA31" s="89"/>
      <c r="AB31" s="89"/>
      <c r="AC31" s="89"/>
      <c r="AD31" s="89"/>
      <c r="AE31" s="89"/>
      <c r="AF31" s="88"/>
      <c r="AG31" s="88"/>
      <c r="AH31" s="88"/>
      <c r="AI31" s="88"/>
      <c r="AJ31" s="88"/>
    </row>
    <row r="32" spans="1:4" ht="15" customHeight="1">
      <c r="A32" s="146"/>
      <c r="B32" s="147"/>
      <c r="C32" s="183"/>
      <c r="D32" s="30"/>
    </row>
    <row r="33" spans="1:36" ht="21.75" customHeight="1">
      <c r="A33" s="37"/>
      <c r="B33" s="37"/>
      <c r="C33" s="37"/>
      <c r="D33" s="158" t="s">
        <v>41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</row>
    <row r="34" spans="1:36" ht="15" customHeight="1">
      <c r="A34" s="37"/>
      <c r="B34" s="37"/>
      <c r="C34" s="37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7"/>
      <c r="X34" s="47"/>
      <c r="Y34" s="47"/>
      <c r="Z34" s="47"/>
      <c r="AA34" s="47"/>
      <c r="AB34" s="47"/>
      <c r="AC34" s="39"/>
      <c r="AD34" s="39"/>
      <c r="AE34" s="39"/>
      <c r="AF34" s="39"/>
      <c r="AG34" s="39"/>
      <c r="AH34" s="39"/>
      <c r="AI34" s="39"/>
      <c r="AJ34" s="39"/>
    </row>
    <row r="35" spans="4:36" ht="15" customHeight="1">
      <c r="D35" s="130" t="s">
        <v>42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59"/>
      <c r="O35" s="132" t="s">
        <v>39</v>
      </c>
      <c r="P35" s="132"/>
      <c r="Q35" s="132"/>
      <c r="R35" s="132"/>
      <c r="S35" s="132"/>
      <c r="T35" s="132"/>
      <c r="U35" s="132"/>
      <c r="V35" s="132"/>
      <c r="W35" s="133" t="s">
        <v>40</v>
      </c>
      <c r="X35" s="134"/>
      <c r="Y35" s="134"/>
      <c r="Z35" s="134"/>
      <c r="AA35" s="134"/>
      <c r="AB35" s="134"/>
      <c r="AC35" s="134"/>
      <c r="AD35" s="134"/>
      <c r="AE35" s="135"/>
      <c r="AF35" s="132" t="s">
        <v>49</v>
      </c>
      <c r="AG35" s="132"/>
      <c r="AH35" s="132"/>
      <c r="AI35" s="132"/>
      <c r="AJ35" s="132"/>
    </row>
    <row r="36" spans="4:36" ht="15" customHeight="1"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7" t="s">
        <v>17</v>
      </c>
      <c r="P36" s="137"/>
      <c r="Q36" s="137"/>
      <c r="R36" s="137"/>
      <c r="S36" s="137"/>
      <c r="T36" s="137"/>
      <c r="U36" s="137"/>
      <c r="V36" s="137"/>
      <c r="W36" s="160">
        <v>1138.2</v>
      </c>
      <c r="X36" s="161"/>
      <c r="Y36" s="161"/>
      <c r="Z36" s="161"/>
      <c r="AA36" s="161"/>
      <c r="AB36" s="160">
        <v>1043</v>
      </c>
      <c r="AC36" s="161"/>
      <c r="AD36" s="161"/>
      <c r="AE36" s="162"/>
      <c r="AF36" s="137">
        <v>2181.2</v>
      </c>
      <c r="AG36" s="137"/>
      <c r="AH36" s="137"/>
      <c r="AI36" s="137"/>
      <c r="AJ36" s="137"/>
    </row>
    <row r="37" spans="4:36" ht="14.25" customHeight="1"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 t="s">
        <v>1</v>
      </c>
      <c r="X37" s="132"/>
      <c r="Y37" s="132"/>
      <c r="Z37" s="132"/>
      <c r="AA37" s="132"/>
      <c r="AB37" s="132" t="s">
        <v>26</v>
      </c>
      <c r="AC37" s="132"/>
      <c r="AD37" s="132"/>
      <c r="AE37" s="132"/>
      <c r="AF37" s="132"/>
      <c r="AG37" s="132"/>
      <c r="AH37" s="132"/>
      <c r="AI37" s="132"/>
      <c r="AJ37" s="132"/>
    </row>
  </sheetData>
  <sheetProtection/>
  <mergeCells count="127">
    <mergeCell ref="A27:C27"/>
    <mergeCell ref="A26:C26"/>
    <mergeCell ref="A28:C28"/>
    <mergeCell ref="A7:AJ7"/>
    <mergeCell ref="AF14:AJ14"/>
    <mergeCell ref="AF15:AJ15"/>
    <mergeCell ref="AF9:AJ9"/>
    <mergeCell ref="AF16:AJ16"/>
    <mergeCell ref="Z11:AB11"/>
    <mergeCell ref="AC11:AE11"/>
    <mergeCell ref="AF12:AJ12"/>
    <mergeCell ref="D11:N11"/>
    <mergeCell ref="AF13:AJ13"/>
    <mergeCell ref="W12:Y12"/>
    <mergeCell ref="Z12:AB12"/>
    <mergeCell ref="O12:V12"/>
    <mergeCell ref="A13:C13"/>
    <mergeCell ref="D10:N10"/>
    <mergeCell ref="W9:AE9"/>
    <mergeCell ref="W13:Y13"/>
    <mergeCell ref="Z13:AB13"/>
    <mergeCell ref="A10:C10"/>
    <mergeCell ref="O11:V11"/>
    <mergeCell ref="AC13:AE13"/>
    <mergeCell ref="O10:V10"/>
    <mergeCell ref="A24:C24"/>
    <mergeCell ref="W15:Y15"/>
    <mergeCell ref="Z15:AB15"/>
    <mergeCell ref="AF11:AJ11"/>
    <mergeCell ref="W14:AE14"/>
    <mergeCell ref="A22:C22"/>
    <mergeCell ref="A16:C16"/>
    <mergeCell ref="A15:C15"/>
    <mergeCell ref="D15:N15"/>
    <mergeCell ref="A11:C11"/>
    <mergeCell ref="A14:C14"/>
    <mergeCell ref="D14:N14"/>
    <mergeCell ref="O14:V14"/>
    <mergeCell ref="D9:N9"/>
    <mergeCell ref="O9:V9"/>
    <mergeCell ref="O13:V13"/>
    <mergeCell ref="D13:N13"/>
    <mergeCell ref="A9:C9"/>
    <mergeCell ref="A12:C12"/>
    <mergeCell ref="D12:N12"/>
    <mergeCell ref="W16:Y16"/>
    <mergeCell ref="Z16:AB16"/>
    <mergeCell ref="AC16:AE16"/>
    <mergeCell ref="AC10:AE10"/>
    <mergeCell ref="O15:V15"/>
    <mergeCell ref="W10:Y10"/>
    <mergeCell ref="Z10:AB10"/>
    <mergeCell ref="W11:Y11"/>
    <mergeCell ref="AC15:AE15"/>
    <mergeCell ref="D16:N16"/>
    <mergeCell ref="O16:V16"/>
    <mergeCell ref="AF17:AJ17"/>
    <mergeCell ref="A18:C18"/>
    <mergeCell ref="D18:N18"/>
    <mergeCell ref="W17:AE17"/>
    <mergeCell ref="A17:C17"/>
    <mergeCell ref="D17:N17"/>
    <mergeCell ref="O17:V17"/>
    <mergeCell ref="AF18:AJ18"/>
    <mergeCell ref="W18:Y18"/>
    <mergeCell ref="Z18:AB18"/>
    <mergeCell ref="AC18:AE18"/>
    <mergeCell ref="A19:C19"/>
    <mergeCell ref="D19:N19"/>
    <mergeCell ref="O19:V19"/>
    <mergeCell ref="W19:Y19"/>
    <mergeCell ref="Z19:AB19"/>
    <mergeCell ref="AC19:AE19"/>
    <mergeCell ref="D37:N37"/>
    <mergeCell ref="O37:V37"/>
    <mergeCell ref="W37:AA37"/>
    <mergeCell ref="AB37:AE37"/>
    <mergeCell ref="AF37:AJ37"/>
    <mergeCell ref="AF19:AJ19"/>
    <mergeCell ref="D20:N20"/>
    <mergeCell ref="D33:AJ33"/>
    <mergeCell ref="D35:N35"/>
    <mergeCell ref="O35:V35"/>
    <mergeCell ref="W35:AE35"/>
    <mergeCell ref="AF35:AJ35"/>
    <mergeCell ref="D36:N36"/>
    <mergeCell ref="O36:V36"/>
    <mergeCell ref="W36:AA36"/>
    <mergeCell ref="AB36:AE36"/>
    <mergeCell ref="AF36:AJ36"/>
    <mergeCell ref="W26:AA26"/>
    <mergeCell ref="AB26:AE26"/>
    <mergeCell ref="D30:N30"/>
    <mergeCell ref="W29:AA29"/>
    <mergeCell ref="AB29:AE29"/>
    <mergeCell ref="D27:N27"/>
    <mergeCell ref="D26:N26"/>
    <mergeCell ref="O26:V26"/>
    <mergeCell ref="W30:AA30"/>
    <mergeCell ref="O28:V28"/>
    <mergeCell ref="AF26:AJ26"/>
    <mergeCell ref="AF30:AJ30"/>
    <mergeCell ref="AB30:AE30"/>
    <mergeCell ref="A32:C32"/>
    <mergeCell ref="D31:N31"/>
    <mergeCell ref="O31:V31"/>
    <mergeCell ref="D28:N28"/>
    <mergeCell ref="O30:V30"/>
    <mergeCell ref="D29:N29"/>
    <mergeCell ref="O29:V29"/>
    <mergeCell ref="AF28:AJ28"/>
    <mergeCell ref="AF29:AJ29"/>
    <mergeCell ref="W27:AA27"/>
    <mergeCell ref="AB27:AE27"/>
    <mergeCell ref="O27:V27"/>
    <mergeCell ref="W28:AE28"/>
    <mergeCell ref="AF27:AJ27"/>
    <mergeCell ref="E3:AI3"/>
    <mergeCell ref="A4:AM4"/>
    <mergeCell ref="D25:N25"/>
    <mergeCell ref="O25:V25"/>
    <mergeCell ref="AF25:AJ25"/>
    <mergeCell ref="W25:AE25"/>
    <mergeCell ref="D23:AJ23"/>
    <mergeCell ref="AF10:AJ10"/>
    <mergeCell ref="A20:C20"/>
    <mergeCell ref="O18:V18"/>
  </mergeCells>
  <printOptions/>
  <pageMargins left="0.27" right="0.11" top="0.12" bottom="0.12" header="0.12" footer="0.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Philippe PILTE</cp:lastModifiedBy>
  <cp:lastPrinted>2022-01-23T23:14:18Z</cp:lastPrinted>
  <dcterms:created xsi:type="dcterms:W3CDTF">2014-01-22T19:00:35Z</dcterms:created>
  <dcterms:modified xsi:type="dcterms:W3CDTF">2022-01-23T23:20:48Z</dcterms:modified>
  <cp:category/>
  <cp:version/>
  <cp:contentType/>
  <cp:contentStatus/>
</cp:coreProperties>
</file>